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anberra\3 - Football Operations - AFL Canberra\7 - Media, Marketing &amp; Events\3 - Presentation Functions\Seniors\2019\"/>
    </mc:Choice>
  </mc:AlternateContent>
  <xr:revisionPtr revIDLastSave="0" documentId="13_ncr:1_{C151D9D3-08F5-4BA4-BCC8-B3F8D4184398}" xr6:coauthVersionLast="41" xr6:coauthVersionMax="41" xr10:uidLastSave="{00000000-0000-0000-0000-000000000000}"/>
  <bookViews>
    <workbookView xWindow="28690" yWindow="-110" windowWidth="29020" windowHeight="16420" tabRatio="930" xr2:uid="{8CA99804-E5FC-4B44-9AAA-C68AE434F5DF}"/>
  </bookViews>
  <sheets>
    <sheet name="1st Grade - Men's" sheetId="1" r:id="rId1"/>
    <sheet name="1st Grade - Women's" sheetId="8" r:id="rId2"/>
    <sheet name="2nd Grade - Men's" sheetId="2" r:id="rId3"/>
    <sheet name="Rising Stars - Men's" sheetId="4" r:id="rId4"/>
  </sheets>
  <definedNames>
    <definedName name="_xlnm._FilterDatabase" localSheetId="0" hidden="1">'1st Grade - Men''s'!$A$1:$U$68</definedName>
    <definedName name="_xlnm._FilterDatabase" localSheetId="1" hidden="1">'1st Grade - Women''s'!$A$1:$U$1</definedName>
    <definedName name="_xlnm._FilterDatabase" localSheetId="2" hidden="1">'2nd Grade - Men''s'!$A$1:$V$1</definedName>
    <definedName name="_xlnm._FilterDatabase" localSheetId="3" hidden="1">'Rising Stars - Men''s'!$A$1:$AA$1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2" l="1"/>
  <c r="M4" i="2" s="1"/>
  <c r="R4" i="2" s="1"/>
  <c r="V4" i="2" s="1"/>
  <c r="H8" i="2"/>
  <c r="M8" i="2" s="1"/>
  <c r="R8" i="2" s="1"/>
  <c r="V8" i="2" s="1"/>
  <c r="H5" i="2"/>
  <c r="M5" i="2" s="1"/>
  <c r="R5" i="2" s="1"/>
  <c r="V5" i="2" s="1"/>
  <c r="H9" i="2"/>
  <c r="M9" i="2" s="1"/>
  <c r="R9" i="2" s="1"/>
  <c r="V9" i="2" s="1"/>
  <c r="H10" i="2"/>
  <c r="M10" i="2" s="1"/>
  <c r="R10" i="2" s="1"/>
  <c r="V10" i="2" s="1"/>
  <c r="H12" i="2"/>
  <c r="M12" i="2" s="1"/>
  <c r="R12" i="2" s="1"/>
  <c r="V12" i="2" s="1"/>
  <c r="H3" i="2"/>
  <c r="M3" i="2" s="1"/>
  <c r="R3" i="2" s="1"/>
  <c r="V3" i="2" s="1"/>
  <c r="H7" i="2"/>
  <c r="M7" i="2" s="1"/>
  <c r="R7" i="2" s="1"/>
  <c r="V7" i="2" s="1"/>
  <c r="H16" i="2"/>
  <c r="M16" i="2" s="1"/>
  <c r="R16" i="2" s="1"/>
  <c r="V16" i="2" s="1"/>
  <c r="H17" i="2"/>
  <c r="M17" i="2" s="1"/>
  <c r="R17" i="2" s="1"/>
  <c r="V17" i="2" s="1"/>
  <c r="H6" i="2"/>
  <c r="M6" i="2" s="1"/>
  <c r="R6" i="2" s="1"/>
  <c r="V6" i="2" s="1"/>
  <c r="H21" i="2"/>
  <c r="M21" i="2" s="1"/>
  <c r="R21" i="2" s="1"/>
  <c r="V21" i="2" s="1"/>
  <c r="H14" i="2"/>
  <c r="M14" i="2" s="1"/>
  <c r="R14" i="2" s="1"/>
  <c r="V14" i="2" s="1"/>
  <c r="H22" i="2"/>
  <c r="M22" i="2" s="1"/>
  <c r="R22" i="2" s="1"/>
  <c r="V22" i="2" s="1"/>
  <c r="H20" i="2"/>
  <c r="M20" i="2" s="1"/>
  <c r="R20" i="2" s="1"/>
  <c r="V20" i="2" s="1"/>
  <c r="H23" i="2"/>
  <c r="M23" i="2" s="1"/>
  <c r="R23" i="2" s="1"/>
  <c r="V23" i="2" s="1"/>
  <c r="H15" i="2"/>
  <c r="M15" i="2" s="1"/>
  <c r="R15" i="2" s="1"/>
  <c r="V15" i="2" s="1"/>
  <c r="H31" i="2"/>
  <c r="M31" i="2" s="1"/>
  <c r="R31" i="2" s="1"/>
  <c r="V31" i="2" s="1"/>
  <c r="H11" i="2"/>
  <c r="M11" i="2" s="1"/>
  <c r="R11" i="2" s="1"/>
  <c r="V11" i="2" s="1"/>
  <c r="H18" i="2"/>
  <c r="M18" i="2" s="1"/>
  <c r="R18" i="2" s="1"/>
  <c r="V18" i="2" s="1"/>
  <c r="H32" i="2"/>
  <c r="M32" i="2" s="1"/>
  <c r="R32" i="2" s="1"/>
  <c r="V32" i="2" s="1"/>
  <c r="H35" i="2"/>
  <c r="M35" i="2" s="1"/>
  <c r="R35" i="2" s="1"/>
  <c r="V35" i="2" s="1"/>
  <c r="H13" i="2"/>
  <c r="M13" i="2" s="1"/>
  <c r="R13" i="2" s="1"/>
  <c r="V13" i="2" s="1"/>
  <c r="H36" i="2"/>
  <c r="M36" i="2" s="1"/>
  <c r="R36" i="2" s="1"/>
  <c r="V36" i="2" s="1"/>
  <c r="H33" i="2"/>
  <c r="M33" i="2" s="1"/>
  <c r="R33" i="2" s="1"/>
  <c r="V33" i="2" s="1"/>
  <c r="H34" i="2"/>
  <c r="M34" i="2" s="1"/>
  <c r="R34" i="2" s="1"/>
  <c r="V34" i="2" s="1"/>
  <c r="H37" i="2"/>
  <c r="M37" i="2" s="1"/>
  <c r="R37" i="2" s="1"/>
  <c r="V37" i="2" s="1"/>
  <c r="H19" i="2"/>
  <c r="M19" i="2" s="1"/>
  <c r="R19" i="2" s="1"/>
  <c r="V19" i="2" s="1"/>
  <c r="H58" i="2"/>
  <c r="M58" i="2" s="1"/>
  <c r="R58" i="2" s="1"/>
  <c r="V58" i="2" s="1"/>
  <c r="H59" i="2"/>
  <c r="M59" i="2" s="1"/>
  <c r="R59" i="2" s="1"/>
  <c r="V59" i="2" s="1"/>
  <c r="H48" i="2"/>
  <c r="M48" i="2" s="1"/>
  <c r="R48" i="2" s="1"/>
  <c r="V48" i="2" s="1"/>
  <c r="H41" i="2"/>
  <c r="M41" i="2" s="1"/>
  <c r="R41" i="2" s="1"/>
  <c r="V41" i="2" s="1"/>
  <c r="H53" i="2"/>
  <c r="M53" i="2" s="1"/>
  <c r="R53" i="2" s="1"/>
  <c r="V53" i="2" s="1"/>
  <c r="H49" i="2"/>
  <c r="M49" i="2" s="1"/>
  <c r="R49" i="2" s="1"/>
  <c r="V49" i="2" s="1"/>
  <c r="H50" i="2"/>
  <c r="M50" i="2" s="1"/>
  <c r="R50" i="2" s="1"/>
  <c r="V50" i="2" s="1"/>
  <c r="H51" i="2"/>
  <c r="M51" i="2" s="1"/>
  <c r="R51" i="2" s="1"/>
  <c r="V51" i="2" s="1"/>
  <c r="H52" i="2"/>
  <c r="M52" i="2" s="1"/>
  <c r="R52" i="2" s="1"/>
  <c r="V52" i="2" s="1"/>
  <c r="H60" i="2"/>
  <c r="M60" i="2" s="1"/>
  <c r="R60" i="2" s="1"/>
  <c r="V60" i="2" s="1"/>
  <c r="H54" i="2"/>
  <c r="M54" i="2" s="1"/>
  <c r="R54" i="2" s="1"/>
  <c r="V54" i="2" s="1"/>
  <c r="H55" i="2"/>
  <c r="M55" i="2" s="1"/>
  <c r="R55" i="2" s="1"/>
  <c r="V55" i="2" s="1"/>
  <c r="H24" i="2"/>
  <c r="M24" i="2" s="1"/>
  <c r="R24" i="2" s="1"/>
  <c r="V24" i="2" s="1"/>
  <c r="H56" i="2"/>
  <c r="M56" i="2" s="1"/>
  <c r="R56" i="2" s="1"/>
  <c r="V56" i="2" s="1"/>
  <c r="H42" i="2"/>
  <c r="M42" i="2" s="1"/>
  <c r="R42" i="2" s="1"/>
  <c r="V42" i="2" s="1"/>
  <c r="H57" i="2"/>
  <c r="M57" i="2" s="1"/>
  <c r="R57" i="2" s="1"/>
  <c r="V57" i="2" s="1"/>
  <c r="H74" i="2"/>
  <c r="M74" i="2" s="1"/>
  <c r="R74" i="2" s="1"/>
  <c r="V74" i="2" s="1"/>
  <c r="H27" i="2"/>
  <c r="M27" i="2" s="1"/>
  <c r="R27" i="2" s="1"/>
  <c r="V27" i="2" s="1"/>
  <c r="H26" i="2"/>
  <c r="M26" i="2" s="1"/>
  <c r="R26" i="2" s="1"/>
  <c r="V26" i="2" s="1"/>
  <c r="H69" i="2"/>
  <c r="M69" i="2" s="1"/>
  <c r="R69" i="2" s="1"/>
  <c r="V69" i="2" s="1"/>
  <c r="H66" i="2"/>
  <c r="M66" i="2" s="1"/>
  <c r="R66" i="2" s="1"/>
  <c r="V66" i="2" s="1"/>
  <c r="H43" i="2"/>
  <c r="M43" i="2" s="1"/>
  <c r="R43" i="2" s="1"/>
  <c r="V43" i="2" s="1"/>
  <c r="H70" i="2"/>
  <c r="M70" i="2" s="1"/>
  <c r="R70" i="2" s="1"/>
  <c r="V70" i="2" s="1"/>
  <c r="H71" i="2"/>
  <c r="M71" i="2" s="1"/>
  <c r="R71" i="2" s="1"/>
  <c r="V71" i="2" s="1"/>
  <c r="H67" i="2"/>
  <c r="M67" i="2" s="1"/>
  <c r="R67" i="2" s="1"/>
  <c r="V67" i="2" s="1"/>
  <c r="H28" i="2"/>
  <c r="M28" i="2" s="1"/>
  <c r="R28" i="2" s="1"/>
  <c r="V28" i="2" s="1"/>
  <c r="H30" i="2"/>
  <c r="M30" i="2" s="1"/>
  <c r="R30" i="2" s="1"/>
  <c r="V30" i="2" s="1"/>
  <c r="H75" i="2"/>
  <c r="M75" i="2" s="1"/>
  <c r="R75" i="2" s="1"/>
  <c r="V75" i="2" s="1"/>
  <c r="H68" i="2"/>
  <c r="M68" i="2" s="1"/>
  <c r="R68" i="2" s="1"/>
  <c r="V68" i="2" s="1"/>
  <c r="H72" i="2"/>
  <c r="M72" i="2" s="1"/>
  <c r="R72" i="2" s="1"/>
  <c r="V72" i="2" s="1"/>
  <c r="H73" i="2"/>
  <c r="M73" i="2" s="1"/>
  <c r="R73" i="2" s="1"/>
  <c r="V73" i="2" s="1"/>
  <c r="H25" i="2"/>
  <c r="M25" i="2" s="1"/>
  <c r="R25" i="2" s="1"/>
  <c r="V25" i="2" s="1"/>
  <c r="H47" i="2"/>
  <c r="M47" i="2" s="1"/>
  <c r="R47" i="2" s="1"/>
  <c r="V47" i="2" s="1"/>
  <c r="H46" i="2"/>
  <c r="M46" i="2" s="1"/>
  <c r="R46" i="2" s="1"/>
  <c r="V46" i="2" s="1"/>
  <c r="H76" i="2"/>
  <c r="M76" i="2" s="1"/>
  <c r="R76" i="2" s="1"/>
  <c r="V76" i="2" s="1"/>
  <c r="H64" i="2"/>
  <c r="M64" i="2" s="1"/>
  <c r="R64" i="2" s="1"/>
  <c r="V64" i="2" s="1"/>
  <c r="H61" i="2"/>
  <c r="M61" i="2" s="1"/>
  <c r="R61" i="2" s="1"/>
  <c r="V61" i="2" s="1"/>
  <c r="H77" i="2"/>
  <c r="M77" i="2" s="1"/>
  <c r="R77" i="2" s="1"/>
  <c r="V77" i="2" s="1"/>
  <c r="H78" i="2"/>
  <c r="M78" i="2" s="1"/>
  <c r="R78" i="2" s="1"/>
  <c r="V78" i="2" s="1"/>
  <c r="H38" i="2"/>
  <c r="M38" i="2" s="1"/>
  <c r="R38" i="2" s="1"/>
  <c r="V38" i="2" s="1"/>
  <c r="H39" i="2"/>
  <c r="M39" i="2" s="1"/>
  <c r="R39" i="2" s="1"/>
  <c r="V39" i="2" s="1"/>
  <c r="H44" i="2"/>
  <c r="M44" i="2" s="1"/>
  <c r="R44" i="2" s="1"/>
  <c r="V44" i="2" s="1"/>
  <c r="H45" i="2"/>
  <c r="M45" i="2" s="1"/>
  <c r="R45" i="2" s="1"/>
  <c r="V45" i="2" s="1"/>
  <c r="H65" i="2"/>
  <c r="M65" i="2" s="1"/>
  <c r="R65" i="2" s="1"/>
  <c r="V65" i="2" s="1"/>
  <c r="H29" i="2"/>
  <c r="M29" i="2" s="1"/>
  <c r="R29" i="2" s="1"/>
  <c r="V29" i="2" s="1"/>
  <c r="H63" i="2"/>
  <c r="M63" i="2" s="1"/>
  <c r="R63" i="2" s="1"/>
  <c r="V63" i="2" s="1"/>
  <c r="H40" i="2"/>
  <c r="M40" i="2" s="1"/>
  <c r="R40" i="2" s="1"/>
  <c r="V40" i="2" s="1"/>
  <c r="H62" i="2"/>
  <c r="M62" i="2" s="1"/>
  <c r="R62" i="2" s="1"/>
  <c r="V62" i="2" s="1"/>
  <c r="H2" i="2"/>
  <c r="M2" i="2" s="1"/>
  <c r="R2" i="2" s="1"/>
  <c r="V2" i="2" s="1"/>
  <c r="I59" i="8" l="1"/>
  <c r="O59" i="8" s="1"/>
  <c r="I33" i="8"/>
  <c r="O33" i="8" s="1"/>
  <c r="I5" i="8"/>
  <c r="O5" i="8" s="1"/>
  <c r="I7" i="8"/>
  <c r="O7" i="8" s="1"/>
  <c r="I57" i="8"/>
  <c r="O57" i="8" s="1"/>
  <c r="H4" i="4"/>
  <c r="M4" i="4" s="1"/>
  <c r="R4" i="4" s="1"/>
  <c r="W4" i="4" s="1"/>
  <c r="H25" i="4"/>
  <c r="M25" i="4" s="1"/>
  <c r="R25" i="4" s="1"/>
  <c r="W25" i="4" s="1"/>
  <c r="H59" i="4"/>
  <c r="M59" i="4" s="1"/>
  <c r="R59" i="4" s="1"/>
  <c r="W59" i="4" s="1"/>
  <c r="H49" i="4"/>
  <c r="M49" i="4" s="1"/>
  <c r="R49" i="4" s="1"/>
  <c r="W49" i="4" s="1"/>
  <c r="H50" i="4"/>
  <c r="M50" i="4" s="1"/>
  <c r="R50" i="4" s="1"/>
  <c r="W50" i="4" s="1"/>
  <c r="H22" i="4"/>
  <c r="M22" i="4" s="1"/>
  <c r="R22" i="4" s="1"/>
  <c r="W22" i="4" s="1"/>
  <c r="H27" i="4"/>
  <c r="M27" i="4" s="1"/>
  <c r="R27" i="4" s="1"/>
  <c r="W27" i="4" s="1"/>
  <c r="H23" i="4"/>
  <c r="M23" i="4" s="1"/>
  <c r="R23" i="4" s="1"/>
  <c r="W23" i="4" s="1"/>
  <c r="H57" i="4"/>
  <c r="M57" i="4" s="1"/>
  <c r="R57" i="4" s="1"/>
  <c r="W57" i="4" s="1"/>
  <c r="H60" i="4"/>
  <c r="M60" i="4" s="1"/>
  <c r="R60" i="4" s="1"/>
  <c r="W60" i="4" s="1"/>
  <c r="H28" i="4"/>
  <c r="M28" i="4" s="1"/>
  <c r="R28" i="4" s="1"/>
  <c r="W28" i="4" s="1"/>
  <c r="H17" i="4"/>
  <c r="M17" i="4" s="1"/>
  <c r="R17" i="4" s="1"/>
  <c r="W17" i="4" s="1"/>
  <c r="H74" i="4"/>
  <c r="M74" i="4" s="1"/>
  <c r="R74" i="4" s="1"/>
  <c r="W74" i="4" s="1"/>
  <c r="H32" i="4"/>
  <c r="M32" i="4" s="1"/>
  <c r="R32" i="4" s="1"/>
  <c r="W32" i="4" s="1"/>
  <c r="H29" i="4"/>
  <c r="M29" i="4" s="1"/>
  <c r="R29" i="4" s="1"/>
  <c r="W29" i="4" s="1"/>
  <c r="H30" i="4"/>
  <c r="M30" i="4" s="1"/>
  <c r="R30" i="4" s="1"/>
  <c r="W30" i="4" s="1"/>
  <c r="H61" i="4"/>
  <c r="M61" i="4" s="1"/>
  <c r="R61" i="4" s="1"/>
  <c r="W61" i="4" s="1"/>
  <c r="H3" i="4"/>
  <c r="M3" i="4" s="1"/>
  <c r="R3" i="4" s="1"/>
  <c r="W3" i="4" s="1"/>
  <c r="H10" i="4"/>
  <c r="M10" i="4" s="1"/>
  <c r="R10" i="4" s="1"/>
  <c r="W10" i="4" s="1"/>
  <c r="H26" i="4"/>
  <c r="M26" i="4" s="1"/>
  <c r="R26" i="4" s="1"/>
  <c r="W26" i="4" s="1"/>
  <c r="H12" i="4"/>
  <c r="M12" i="4" s="1"/>
  <c r="R12" i="4" s="1"/>
  <c r="W12" i="4" s="1"/>
  <c r="H18" i="4"/>
  <c r="M18" i="4" s="1"/>
  <c r="R18" i="4" s="1"/>
  <c r="W18" i="4" s="1"/>
  <c r="H62" i="4"/>
  <c r="M62" i="4" s="1"/>
  <c r="H14" i="4"/>
  <c r="M14" i="4" s="1"/>
  <c r="H33" i="4"/>
  <c r="M33" i="4" s="1"/>
  <c r="I63" i="8"/>
  <c r="O63" i="8" s="1"/>
  <c r="I62" i="8"/>
  <c r="O62" i="8" s="1"/>
  <c r="I34" i="8"/>
  <c r="O34" i="8" s="1"/>
  <c r="I14" i="8"/>
  <c r="O14" i="8" s="1"/>
  <c r="I32" i="8"/>
  <c r="O32" i="8" s="1"/>
  <c r="I55" i="8"/>
  <c r="O55" i="8" s="1"/>
  <c r="I56" i="8"/>
  <c r="O56" i="8" s="1"/>
  <c r="I4" i="1"/>
  <c r="O4" i="1" s="1"/>
  <c r="I55" i="1"/>
  <c r="O55" i="1" s="1"/>
  <c r="I3" i="1"/>
  <c r="O3" i="1" s="1"/>
  <c r="I36" i="1"/>
  <c r="O36" i="1" s="1"/>
  <c r="I56" i="1"/>
  <c r="O56" i="1" s="1"/>
  <c r="I62" i="1"/>
  <c r="O62" i="1" s="1"/>
  <c r="I53" i="1"/>
  <c r="O53" i="1" s="1"/>
  <c r="I42" i="1"/>
  <c r="O42" i="1" s="1"/>
  <c r="I22" i="1"/>
  <c r="O22" i="1" s="1"/>
  <c r="I9" i="1"/>
  <c r="O9" i="1" s="1"/>
  <c r="I67" i="1"/>
  <c r="O67" i="1" s="1"/>
  <c r="I68" i="1"/>
  <c r="O68" i="1" s="1"/>
  <c r="I16" i="1"/>
  <c r="O16" i="1" s="1"/>
  <c r="I63" i="1"/>
  <c r="O63" i="1" s="1"/>
  <c r="I43" i="1"/>
  <c r="O43" i="1" s="1"/>
  <c r="I44" i="1"/>
  <c r="O44" i="1" s="1"/>
  <c r="I10" i="1"/>
  <c r="O10" i="1" s="1"/>
  <c r="I54" i="1"/>
  <c r="O54" i="1" s="1"/>
  <c r="I35" i="1"/>
  <c r="O35" i="1" s="1"/>
  <c r="I57" i="1"/>
  <c r="O57" i="1" s="1"/>
  <c r="I8" i="1"/>
  <c r="O8" i="1" s="1"/>
  <c r="I58" i="1"/>
  <c r="O58" i="1" s="1"/>
  <c r="I37" i="1"/>
  <c r="O37" i="1" s="1"/>
  <c r="I17" i="1"/>
  <c r="O17" i="1" s="1"/>
  <c r="I5" i="1"/>
  <c r="O5" i="1" s="1"/>
  <c r="I66" i="1"/>
  <c r="O66" i="1" s="1"/>
  <c r="I40" i="1"/>
  <c r="O40" i="1" s="1"/>
  <c r="I45" i="1"/>
  <c r="O45" i="1" s="1"/>
  <c r="I13" i="1"/>
  <c r="O13" i="1" s="1"/>
  <c r="I38" i="1"/>
  <c r="O38" i="1" s="1"/>
  <c r="I25" i="1"/>
  <c r="O25" i="1" s="1"/>
  <c r="I46" i="1"/>
  <c r="O46" i="1" s="1"/>
  <c r="I47" i="1"/>
  <c r="O47" i="1" s="1"/>
  <c r="I18" i="1"/>
  <c r="O18" i="1" s="1"/>
  <c r="I23" i="1"/>
  <c r="O23" i="1" s="1"/>
  <c r="I64" i="1"/>
  <c r="O64" i="1" s="1"/>
  <c r="I11" i="1"/>
  <c r="O11" i="1" s="1"/>
  <c r="I26" i="1"/>
  <c r="O26" i="1" s="1"/>
  <c r="I20" i="1"/>
  <c r="O20" i="1" s="1"/>
  <c r="I6" i="1"/>
  <c r="O6" i="1" s="1"/>
  <c r="I24" i="1"/>
  <c r="O24" i="1" s="1"/>
  <c r="I48" i="1"/>
  <c r="O48" i="1" s="1"/>
  <c r="I59" i="1"/>
  <c r="O59" i="1" s="1"/>
  <c r="I27" i="1"/>
  <c r="O27" i="1" s="1"/>
  <c r="I60" i="1"/>
  <c r="O60" i="1" s="1"/>
  <c r="I61" i="1"/>
  <c r="O61" i="1" s="1"/>
  <c r="I28" i="1"/>
  <c r="O28" i="1" s="1"/>
  <c r="I49" i="1"/>
  <c r="O49" i="1" s="1"/>
  <c r="I21" i="1"/>
  <c r="O21" i="1" s="1"/>
  <c r="I14" i="1"/>
  <c r="O14" i="1" s="1"/>
  <c r="I65" i="1"/>
  <c r="O65" i="1" s="1"/>
  <c r="I15" i="1"/>
  <c r="O15" i="1" s="1"/>
  <c r="I34" i="1"/>
  <c r="O34" i="1" s="1"/>
  <c r="I39" i="1"/>
  <c r="O39" i="1" s="1"/>
  <c r="I29" i="1"/>
  <c r="O29" i="1" s="1"/>
  <c r="I30" i="1"/>
  <c r="O30" i="1" s="1"/>
  <c r="I41" i="1"/>
  <c r="O41" i="1" s="1"/>
  <c r="I50" i="1"/>
  <c r="O50" i="1" s="1"/>
  <c r="I12" i="1"/>
  <c r="O12" i="1" s="1"/>
  <c r="I31" i="1"/>
  <c r="O31" i="1" s="1"/>
  <c r="I51" i="1"/>
  <c r="O51" i="1" s="1"/>
  <c r="I32" i="1"/>
  <c r="O32" i="1" s="1"/>
  <c r="I33" i="1"/>
  <c r="O33" i="1" s="1"/>
  <c r="I2" i="1"/>
  <c r="O2" i="1" s="1"/>
  <c r="I52" i="1"/>
  <c r="O52" i="1" s="1"/>
  <c r="I7" i="1"/>
  <c r="O7" i="1" s="1"/>
  <c r="AA26" i="4" l="1"/>
  <c r="AA17" i="4"/>
  <c r="AA23" i="4"/>
  <c r="AA29" i="4"/>
  <c r="AA27" i="4"/>
  <c r="AA18" i="4"/>
  <c r="AA3" i="4"/>
  <c r="AA32" i="4"/>
  <c r="AA60" i="4"/>
  <c r="AA22" i="4"/>
  <c r="AA25" i="4"/>
  <c r="AA30" i="4"/>
  <c r="AA49" i="4"/>
  <c r="AA10" i="4"/>
  <c r="AA28" i="4"/>
  <c r="AA59" i="4"/>
  <c r="AA12" i="4"/>
  <c r="AA61" i="4"/>
  <c r="AA74" i="4"/>
  <c r="AA57" i="4"/>
  <c r="AA50" i="4"/>
  <c r="AA4" i="4"/>
  <c r="U56" i="8"/>
  <c r="U7" i="8"/>
  <c r="U55" i="8"/>
  <c r="U62" i="8"/>
  <c r="U5" i="8"/>
  <c r="U34" i="8"/>
  <c r="U32" i="8"/>
  <c r="U63" i="8"/>
  <c r="U33" i="8"/>
  <c r="U14" i="8"/>
  <c r="U57" i="8"/>
  <c r="U59" i="8"/>
  <c r="U24" i="1"/>
  <c r="U11" i="1"/>
  <c r="U47" i="1"/>
  <c r="U13" i="1"/>
  <c r="U5" i="1"/>
  <c r="U8" i="1"/>
  <c r="U10" i="1"/>
  <c r="U16" i="1"/>
  <c r="U22" i="1"/>
  <c r="U56" i="1"/>
  <c r="U4" i="1"/>
  <c r="U6" i="1"/>
  <c r="U64" i="1"/>
  <c r="U46" i="1"/>
  <c r="U45" i="1"/>
  <c r="U17" i="1"/>
  <c r="U57" i="1"/>
  <c r="U44" i="1"/>
  <c r="U68" i="1"/>
  <c r="U42" i="1"/>
  <c r="U36" i="1"/>
  <c r="U20" i="1"/>
  <c r="U23" i="1"/>
  <c r="U25" i="1"/>
  <c r="U40" i="1"/>
  <c r="U37" i="1"/>
  <c r="U35" i="1"/>
  <c r="U43" i="1"/>
  <c r="U67" i="1"/>
  <c r="U53" i="1"/>
  <c r="U3" i="1"/>
  <c r="U50" i="1"/>
  <c r="U48" i="1"/>
  <c r="U26" i="1"/>
  <c r="U18" i="1"/>
  <c r="U38" i="1"/>
  <c r="U66" i="1"/>
  <c r="U58" i="1"/>
  <c r="U54" i="1"/>
  <c r="U63" i="1"/>
  <c r="U9" i="1"/>
  <c r="U62" i="1"/>
  <c r="U55" i="1"/>
  <c r="U41" i="1"/>
  <c r="I20" i="8" l="1"/>
  <c r="O20" i="8" s="1"/>
  <c r="I3" i="8"/>
  <c r="O3" i="8" s="1"/>
  <c r="I8" i="8"/>
  <c r="O8" i="8" s="1"/>
  <c r="I36" i="8"/>
  <c r="O36" i="8" s="1"/>
  <c r="I23" i="8"/>
  <c r="O23" i="8" s="1"/>
  <c r="I26" i="8"/>
  <c r="O26" i="8" s="1"/>
  <c r="I15" i="8"/>
  <c r="O15" i="8" s="1"/>
  <c r="I21" i="8"/>
  <c r="O21" i="8" s="1"/>
  <c r="I10" i="8"/>
  <c r="O10" i="8" s="1"/>
  <c r="I52" i="8"/>
  <c r="O52" i="8" s="1"/>
  <c r="I46" i="8"/>
  <c r="O46" i="8" s="1"/>
  <c r="I4" i="8"/>
  <c r="O4" i="8" s="1"/>
  <c r="I13" i="8"/>
  <c r="O13" i="8" s="1"/>
  <c r="I6" i="8"/>
  <c r="O6" i="8" s="1"/>
  <c r="I24" i="8"/>
  <c r="O24" i="8" s="1"/>
  <c r="I25" i="8"/>
  <c r="O25" i="8" s="1"/>
  <c r="I18" i="8"/>
  <c r="O18" i="8" s="1"/>
  <c r="I43" i="8"/>
  <c r="I11" i="8"/>
  <c r="O11" i="8" s="1"/>
  <c r="I30" i="8"/>
  <c r="O30" i="8" s="1"/>
  <c r="I27" i="8"/>
  <c r="O27" i="8" s="1"/>
  <c r="I45" i="8"/>
  <c r="O45" i="8" s="1"/>
  <c r="I17" i="8"/>
  <c r="O17" i="8" s="1"/>
  <c r="I47" i="8"/>
  <c r="O47" i="8" s="1"/>
  <c r="I48" i="8"/>
  <c r="O48" i="8" s="1"/>
  <c r="I40" i="8"/>
  <c r="O40" i="8" s="1"/>
  <c r="I49" i="8"/>
  <c r="O49" i="8" s="1"/>
  <c r="I19" i="8"/>
  <c r="O19" i="8" s="1"/>
  <c r="I12" i="8"/>
  <c r="O12" i="8" s="1"/>
  <c r="I54" i="8"/>
  <c r="O54" i="8" s="1"/>
  <c r="I50" i="8"/>
  <c r="O50" i="8" s="1"/>
  <c r="I28" i="8"/>
  <c r="O28" i="8" s="1"/>
  <c r="I39" i="8"/>
  <c r="O39" i="8" s="1"/>
  <c r="I61" i="8"/>
  <c r="O61" i="8" s="1"/>
  <c r="I9" i="8"/>
  <c r="O9" i="8" s="1"/>
  <c r="I29" i="8"/>
  <c r="O29" i="8" s="1"/>
  <c r="I38" i="8"/>
  <c r="O38" i="8" s="1"/>
  <c r="I22" i="8"/>
  <c r="O22" i="8" s="1"/>
  <c r="I16" i="8"/>
  <c r="O16" i="8" s="1"/>
  <c r="I37" i="8"/>
  <c r="O37" i="8" s="1"/>
  <c r="I42" i="8"/>
  <c r="O42" i="8" s="1"/>
  <c r="I44" i="8"/>
  <c r="O44" i="8" s="1"/>
  <c r="I60" i="8"/>
  <c r="O60" i="8" s="1"/>
  <c r="I51" i="8"/>
  <c r="O51" i="8" s="1"/>
  <c r="I58" i="8"/>
  <c r="O58" i="8" s="1"/>
  <c r="I31" i="8"/>
  <c r="O31" i="8" s="1"/>
  <c r="I41" i="8"/>
  <c r="O41" i="8" s="1"/>
  <c r="I35" i="8"/>
  <c r="O35" i="8" s="1"/>
  <c r="I53" i="8"/>
  <c r="O53" i="8" s="1"/>
  <c r="I2" i="8"/>
  <c r="O2" i="8" s="1"/>
  <c r="H52" i="4"/>
  <c r="M52" i="4" s="1"/>
  <c r="R52" i="4" s="1"/>
  <c r="W52" i="4" s="1"/>
  <c r="H37" i="4"/>
  <c r="M37" i="4" s="1"/>
  <c r="R37" i="4" s="1"/>
  <c r="W37" i="4" s="1"/>
  <c r="H11" i="4"/>
  <c r="M11" i="4" s="1"/>
  <c r="R11" i="4" s="1"/>
  <c r="W11" i="4" s="1"/>
  <c r="H24" i="4"/>
  <c r="M24" i="4" s="1"/>
  <c r="R24" i="4" s="1"/>
  <c r="W24" i="4" s="1"/>
  <c r="H9" i="4"/>
  <c r="M9" i="4" s="1"/>
  <c r="R9" i="4" s="1"/>
  <c r="W9" i="4" s="1"/>
  <c r="H6" i="4"/>
  <c r="M6" i="4" s="1"/>
  <c r="R6" i="4" s="1"/>
  <c r="W6" i="4" s="1"/>
  <c r="H41" i="4"/>
  <c r="M41" i="4" s="1"/>
  <c r="R41" i="4" s="1"/>
  <c r="W41" i="4" s="1"/>
  <c r="H69" i="4"/>
  <c r="M69" i="4" s="1"/>
  <c r="R69" i="4" s="1"/>
  <c r="W69" i="4" s="1"/>
  <c r="H48" i="4"/>
  <c r="M48" i="4" s="1"/>
  <c r="R48" i="4" s="1"/>
  <c r="W48" i="4" s="1"/>
  <c r="H53" i="4"/>
  <c r="M53" i="4" s="1"/>
  <c r="R53" i="4" s="1"/>
  <c r="W53" i="4" s="1"/>
  <c r="H72" i="4"/>
  <c r="M72" i="4" s="1"/>
  <c r="R72" i="4" s="1"/>
  <c r="W72" i="4" s="1"/>
  <c r="H19" i="4"/>
  <c r="M19" i="4" s="1"/>
  <c r="R19" i="4" s="1"/>
  <c r="W19" i="4" s="1"/>
  <c r="H2" i="4"/>
  <c r="M2" i="4" s="1"/>
  <c r="R2" i="4" s="1"/>
  <c r="W2" i="4" s="1"/>
  <c r="H45" i="4"/>
  <c r="M45" i="4" s="1"/>
  <c r="R45" i="4" s="1"/>
  <c r="W45" i="4" s="1"/>
  <c r="H65" i="4"/>
  <c r="M65" i="4" s="1"/>
  <c r="R65" i="4" s="1"/>
  <c r="W65" i="4" s="1"/>
  <c r="R14" i="4"/>
  <c r="W14" i="4" s="1"/>
  <c r="H54" i="4"/>
  <c r="M54" i="4" s="1"/>
  <c r="R54" i="4" s="1"/>
  <c r="W54" i="4" s="1"/>
  <c r="R33" i="4"/>
  <c r="W33" i="4" s="1"/>
  <c r="H15" i="4"/>
  <c r="M15" i="4" s="1"/>
  <c r="R15" i="4" s="1"/>
  <c r="W15" i="4" s="1"/>
  <c r="H5" i="4"/>
  <c r="M5" i="4" s="1"/>
  <c r="R5" i="4" s="1"/>
  <c r="W5" i="4" s="1"/>
  <c r="H35" i="4"/>
  <c r="M35" i="4" s="1"/>
  <c r="R35" i="4" s="1"/>
  <c r="W35" i="4" s="1"/>
  <c r="H58" i="4"/>
  <c r="M58" i="4" s="1"/>
  <c r="R58" i="4" s="1"/>
  <c r="W58" i="4" s="1"/>
  <c r="H21" i="4"/>
  <c r="M21" i="4" s="1"/>
  <c r="R21" i="4" s="1"/>
  <c r="W21" i="4" s="1"/>
  <c r="H51" i="4"/>
  <c r="M51" i="4" s="1"/>
  <c r="R51" i="4" s="1"/>
  <c r="W51" i="4" s="1"/>
  <c r="H56" i="4"/>
  <c r="M56" i="4" s="1"/>
  <c r="R56" i="4" s="1"/>
  <c r="W56" i="4" s="1"/>
  <c r="H13" i="4"/>
  <c r="M13" i="4" s="1"/>
  <c r="R13" i="4" s="1"/>
  <c r="W13" i="4" s="1"/>
  <c r="H42" i="4"/>
  <c r="M42" i="4" s="1"/>
  <c r="R42" i="4" s="1"/>
  <c r="W42" i="4" s="1"/>
  <c r="H31" i="4"/>
  <c r="M31" i="4" s="1"/>
  <c r="R31" i="4" s="1"/>
  <c r="W31" i="4" s="1"/>
  <c r="H64" i="4"/>
  <c r="M64" i="4" s="1"/>
  <c r="R64" i="4" s="1"/>
  <c r="W64" i="4" s="1"/>
  <c r="H20" i="4"/>
  <c r="M20" i="4" s="1"/>
  <c r="R20" i="4" s="1"/>
  <c r="W20" i="4" s="1"/>
  <c r="H66" i="4"/>
  <c r="M66" i="4" s="1"/>
  <c r="R66" i="4" s="1"/>
  <c r="W66" i="4" s="1"/>
  <c r="H67" i="4"/>
  <c r="M67" i="4" s="1"/>
  <c r="R67" i="4" s="1"/>
  <c r="W67" i="4" s="1"/>
  <c r="H47" i="4"/>
  <c r="M47" i="4" s="1"/>
  <c r="R47" i="4" s="1"/>
  <c r="W47" i="4" s="1"/>
  <c r="H39" i="4"/>
  <c r="M39" i="4" s="1"/>
  <c r="R39" i="4" s="1"/>
  <c r="W39" i="4" s="1"/>
  <c r="H44" i="4"/>
  <c r="M44" i="4" s="1"/>
  <c r="R44" i="4" s="1"/>
  <c r="W44" i="4" s="1"/>
  <c r="R62" i="4"/>
  <c r="W62" i="4" s="1"/>
  <c r="H63" i="4"/>
  <c r="M63" i="4" s="1"/>
  <c r="R63" i="4" s="1"/>
  <c r="W63" i="4" s="1"/>
  <c r="H46" i="4"/>
  <c r="M46" i="4" s="1"/>
  <c r="R46" i="4" s="1"/>
  <c r="W46" i="4" s="1"/>
  <c r="H36" i="4"/>
  <c r="M36" i="4" s="1"/>
  <c r="R36" i="4" s="1"/>
  <c r="W36" i="4" s="1"/>
  <c r="H55" i="4"/>
  <c r="M55" i="4" s="1"/>
  <c r="R55" i="4" s="1"/>
  <c r="W55" i="4" s="1"/>
  <c r="H8" i="4"/>
  <c r="M8" i="4" s="1"/>
  <c r="R8" i="4" s="1"/>
  <c r="W8" i="4" s="1"/>
  <c r="H68" i="4"/>
  <c r="M68" i="4" s="1"/>
  <c r="R68" i="4" s="1"/>
  <c r="W68" i="4" s="1"/>
  <c r="H73" i="4"/>
  <c r="M73" i="4" s="1"/>
  <c r="R73" i="4" s="1"/>
  <c r="W73" i="4" s="1"/>
  <c r="H70" i="4"/>
  <c r="M70" i="4" s="1"/>
  <c r="R70" i="4" s="1"/>
  <c r="W70" i="4" s="1"/>
  <c r="H71" i="4"/>
  <c r="M71" i="4" s="1"/>
  <c r="R71" i="4" s="1"/>
  <c r="W71" i="4" s="1"/>
  <c r="H43" i="4"/>
  <c r="M43" i="4" s="1"/>
  <c r="R43" i="4" s="1"/>
  <c r="W43" i="4" s="1"/>
  <c r="H16" i="4"/>
  <c r="M16" i="4" s="1"/>
  <c r="R16" i="4" s="1"/>
  <c r="W16" i="4" s="1"/>
  <c r="H40" i="4"/>
  <c r="M40" i="4" s="1"/>
  <c r="R40" i="4" s="1"/>
  <c r="W40" i="4" s="1"/>
  <c r="H34" i="4"/>
  <c r="M34" i="4" s="1"/>
  <c r="R34" i="4" s="1"/>
  <c r="W34" i="4" s="1"/>
  <c r="H38" i="4"/>
  <c r="M38" i="4" s="1"/>
  <c r="R38" i="4" s="1"/>
  <c r="W38" i="4" s="1"/>
  <c r="H7" i="4"/>
  <c r="M7" i="4" s="1"/>
  <c r="R7" i="4" s="1"/>
  <c r="W7" i="4" s="1"/>
  <c r="I19" i="1"/>
  <c r="O19" i="1" s="1"/>
  <c r="U39" i="1"/>
  <c r="U15" i="1"/>
  <c r="U2" i="1"/>
  <c r="U14" i="1"/>
  <c r="U7" i="1"/>
  <c r="U65" i="1"/>
  <c r="U12" i="1"/>
  <c r="U34" i="1"/>
  <c r="U29" i="1"/>
  <c r="U28" i="1"/>
  <c r="U52" i="1"/>
  <c r="U60" i="1"/>
  <c r="U31" i="1"/>
  <c r="U27" i="1"/>
  <c r="U32" i="1"/>
  <c r="U21" i="1"/>
  <c r="U51" i="1"/>
  <c r="U30" i="1"/>
  <c r="U59" i="1"/>
  <c r="U33" i="1"/>
  <c r="U49" i="1"/>
  <c r="U61" i="1"/>
  <c r="AA40" i="4" l="1"/>
  <c r="AA62" i="4"/>
  <c r="AA31" i="4"/>
  <c r="AA5" i="4"/>
  <c r="AA24" i="4"/>
  <c r="AA7" i="4"/>
  <c r="AA36" i="4"/>
  <c r="AA66" i="4"/>
  <c r="AA15" i="4"/>
  <c r="AA72" i="4"/>
  <c r="AA11" i="4"/>
  <c r="AA38" i="4"/>
  <c r="AA43" i="4"/>
  <c r="AA68" i="4"/>
  <c r="AA46" i="4"/>
  <c r="AA39" i="4"/>
  <c r="AA20" i="4"/>
  <c r="AA13" i="4"/>
  <c r="AA58" i="4"/>
  <c r="AA33" i="4"/>
  <c r="AA45" i="4"/>
  <c r="AA53" i="4"/>
  <c r="AA6" i="4"/>
  <c r="AA37" i="4"/>
  <c r="AA70" i="4"/>
  <c r="AA67" i="4"/>
  <c r="AA51" i="4"/>
  <c r="AA14" i="4"/>
  <c r="AA69" i="4"/>
  <c r="AA16" i="4"/>
  <c r="AA73" i="4"/>
  <c r="AA44" i="4"/>
  <c r="AA21" i="4"/>
  <c r="AA65" i="4"/>
  <c r="AA41" i="4"/>
  <c r="AA34" i="4"/>
  <c r="AA71" i="4"/>
  <c r="AA8" i="4"/>
  <c r="AA63" i="4"/>
  <c r="AA47" i="4"/>
  <c r="AA64" i="4"/>
  <c r="AA56" i="4"/>
  <c r="AA35" i="4"/>
  <c r="AA54" i="4"/>
  <c r="AA2" i="4"/>
  <c r="AA48" i="4"/>
  <c r="AA9" i="4"/>
  <c r="AA52" i="4"/>
  <c r="AA55" i="4"/>
  <c r="AA19" i="4"/>
  <c r="AA42" i="4"/>
  <c r="U41" i="8"/>
  <c r="U60" i="8"/>
  <c r="U16" i="8"/>
  <c r="U9" i="8"/>
  <c r="U50" i="8"/>
  <c r="U49" i="8"/>
  <c r="U17" i="8"/>
  <c r="U11" i="8"/>
  <c r="U24" i="8"/>
  <c r="U46" i="8"/>
  <c r="U15" i="8"/>
  <c r="U8" i="8"/>
  <c r="U2" i="8"/>
  <c r="U31" i="8"/>
  <c r="U44" i="8"/>
  <c r="U22" i="8"/>
  <c r="U61" i="8"/>
  <c r="U54" i="8"/>
  <c r="U40" i="8"/>
  <c r="U45" i="8"/>
  <c r="U6" i="8"/>
  <c r="U52" i="8"/>
  <c r="U26" i="8"/>
  <c r="U3" i="8"/>
  <c r="U53" i="8"/>
  <c r="U58" i="8"/>
  <c r="U42" i="8"/>
  <c r="U38" i="8"/>
  <c r="U39" i="8"/>
  <c r="U12" i="8"/>
  <c r="U48" i="8"/>
  <c r="U27" i="8"/>
  <c r="U18" i="8"/>
  <c r="U13" i="8"/>
  <c r="U10" i="8"/>
  <c r="U23" i="8"/>
  <c r="U20" i="8"/>
  <c r="U35" i="8"/>
  <c r="U51" i="8"/>
  <c r="U37" i="8"/>
  <c r="U29" i="8"/>
  <c r="U28" i="8"/>
  <c r="U19" i="8"/>
  <c r="U47" i="8"/>
  <c r="U30" i="8"/>
  <c r="U25" i="8"/>
  <c r="U4" i="8"/>
  <c r="U21" i="8"/>
  <c r="U36" i="8"/>
  <c r="U19" i="1"/>
  <c r="O43" i="8"/>
  <c r="U43" i="8" l="1"/>
</calcChain>
</file>

<file path=xl/sharedStrings.xml><?xml version="1.0" encoding="utf-8"?>
<sst xmlns="http://schemas.openxmlformats.org/spreadsheetml/2006/main" count="928" uniqueCount="450">
  <si>
    <t>Family Name</t>
  </si>
  <si>
    <t>Team Name</t>
  </si>
  <si>
    <t>Total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</si>
  <si>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</si>
  <si>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</si>
  <si>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</si>
  <si>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</si>
  <si>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</si>
  <si>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</si>
  <si>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</si>
  <si>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</si>
  <si>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</si>
  <si>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</si>
  <si>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</si>
  <si>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</si>
  <si>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</si>
  <si>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</si>
  <si>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</si>
  <si>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Aaron</t>
  </si>
  <si>
    <t>Wiles</t>
  </si>
  <si>
    <t>Ainslie Tricolours</t>
  </si>
  <si>
    <t>Alex</t>
  </si>
  <si>
    <t>Page</t>
  </si>
  <si>
    <t>Queanbeyan Tigers</t>
  </si>
  <si>
    <t>Alexander</t>
  </si>
  <si>
    <t>Bennett</t>
  </si>
  <si>
    <t>Belconnen Magpies</t>
  </si>
  <si>
    <t>Alexei</t>
  </si>
  <si>
    <t>Mole</t>
  </si>
  <si>
    <t>Eastlake Demons</t>
  </si>
  <si>
    <t>Bailey</t>
  </si>
  <si>
    <t>Greenwood</t>
  </si>
  <si>
    <t>Beau</t>
  </si>
  <si>
    <t>Walker</t>
  </si>
  <si>
    <t>Ben</t>
  </si>
  <si>
    <t>Jamieson</t>
  </si>
  <si>
    <t>McGinness</t>
  </si>
  <si>
    <t>Brandon</t>
  </si>
  <si>
    <t>Lagana</t>
  </si>
  <si>
    <t>Campbell</t>
  </si>
  <si>
    <t>Lovell</t>
  </si>
  <si>
    <t>Christian</t>
  </si>
  <si>
    <t>Palombi</t>
  </si>
  <si>
    <t>Daniel</t>
  </si>
  <si>
    <t>Johnson</t>
  </si>
  <si>
    <t>Tuggeranong Hawks</t>
  </si>
  <si>
    <t>Ledda</t>
  </si>
  <si>
    <t>Dean</t>
  </si>
  <si>
    <t>Biermann</t>
  </si>
  <si>
    <t>Declan</t>
  </si>
  <si>
    <t>Gillian</t>
  </si>
  <si>
    <t>Gungahlin Jets</t>
  </si>
  <si>
    <t>Djali</t>
  </si>
  <si>
    <t>Bloomfield</t>
  </si>
  <si>
    <t>Fraser</t>
  </si>
  <si>
    <t>Hawkins</t>
  </si>
  <si>
    <t>Harry</t>
  </si>
  <si>
    <t>Block</t>
  </si>
  <si>
    <t>Hayden</t>
  </si>
  <si>
    <t>Armstrong</t>
  </si>
  <si>
    <t>Henry</t>
  </si>
  <si>
    <t>Delves</t>
  </si>
  <si>
    <t>Isaac</t>
  </si>
  <si>
    <t>Taylor</t>
  </si>
  <si>
    <t>Jack</t>
  </si>
  <si>
    <t>Cuzner</t>
  </si>
  <si>
    <t>Jake</t>
  </si>
  <si>
    <t>Whatman</t>
  </si>
  <si>
    <t>James</t>
  </si>
  <si>
    <t>Jayden</t>
  </si>
  <si>
    <t>Lehman</t>
  </si>
  <si>
    <t>Cutts</t>
  </si>
  <si>
    <t>Jeffrey</t>
  </si>
  <si>
    <t>Dowdell</t>
  </si>
  <si>
    <t>Jeremy</t>
  </si>
  <si>
    <t>Bridger</t>
  </si>
  <si>
    <t>Jordan</t>
  </si>
  <si>
    <t>Doering</t>
  </si>
  <si>
    <t>Joseph</t>
  </si>
  <si>
    <t>Hancock</t>
  </si>
  <si>
    <t>Joshua</t>
  </si>
  <si>
    <t>Bryce</t>
  </si>
  <si>
    <t>Lachlan</t>
  </si>
  <si>
    <t>Highfield</t>
  </si>
  <si>
    <t>Squire</t>
  </si>
  <si>
    <t>Liam</t>
  </si>
  <si>
    <t>Tutty</t>
  </si>
  <si>
    <t>Lupton</t>
  </si>
  <si>
    <t>Luke</t>
  </si>
  <si>
    <t>Mckay</t>
  </si>
  <si>
    <t>Mathew</t>
  </si>
  <si>
    <t>Ackland</t>
  </si>
  <si>
    <t>Matthew</t>
  </si>
  <si>
    <t>Ghirardello</t>
  </si>
  <si>
    <t>Bernasconi</t>
  </si>
  <si>
    <t>Channon</t>
  </si>
  <si>
    <t>Pert</t>
  </si>
  <si>
    <t>Sheldon</t>
  </si>
  <si>
    <t>Hambleton</t>
  </si>
  <si>
    <t>Grocott</t>
  </si>
  <si>
    <t>Maximus</t>
  </si>
  <si>
    <t>Monaghan</t>
  </si>
  <si>
    <t>Michael</t>
  </si>
  <si>
    <t>Peterson</t>
  </si>
  <si>
    <t>Mitchell</t>
  </si>
  <si>
    <t>Frail</t>
  </si>
  <si>
    <t>Nelson</t>
  </si>
  <si>
    <t>Foley</t>
  </si>
  <si>
    <t>Nicholas</t>
  </si>
  <si>
    <t>Eynaud</t>
  </si>
  <si>
    <t>Riley</t>
  </si>
  <si>
    <t>Corbett</t>
  </si>
  <si>
    <t>Samuel</t>
  </si>
  <si>
    <t>De Sousa</t>
  </si>
  <si>
    <t>Tonkes</t>
  </si>
  <si>
    <t>Fisher</t>
  </si>
  <si>
    <t>Shae</t>
  </si>
  <si>
    <t>Darcy</t>
  </si>
  <si>
    <t>Simon</t>
  </si>
  <si>
    <t>Horner</t>
  </si>
  <si>
    <t>Stephen</t>
  </si>
  <si>
    <t>Coate</t>
  </si>
  <si>
    <t>Tariku</t>
  </si>
  <si>
    <t>Fitzgerald-Holmes</t>
  </si>
  <si>
    <t>Tim</t>
  </si>
  <si>
    <t>Cleaver</t>
  </si>
  <si>
    <t>Toby</t>
  </si>
  <si>
    <t>Conroy</t>
  </si>
  <si>
    <t>Tyler</t>
  </si>
  <si>
    <t>Collins</t>
  </si>
  <si>
    <t>William</t>
  </si>
  <si>
    <t>Spencer</t>
  </si>
  <si>
    <t>Update</t>
  </si>
  <si>
    <t>Ryan</t>
  </si>
  <si>
    <t>Adam</t>
  </si>
  <si>
    <t>Lamb</t>
  </si>
  <si>
    <t>Aidan</t>
  </si>
  <si>
    <t>Bowyer</t>
  </si>
  <si>
    <t>Andrew</t>
  </si>
  <si>
    <t>Thompson</t>
  </si>
  <si>
    <t>Angus</t>
  </si>
  <si>
    <t>Tarpey</t>
  </si>
  <si>
    <t>Anthony</t>
  </si>
  <si>
    <t>Watt</t>
  </si>
  <si>
    <t>Antony</t>
  </si>
  <si>
    <t>Pezzullo</t>
  </si>
  <si>
    <t>Dixon</t>
  </si>
  <si>
    <t>Benjamin</t>
  </si>
  <si>
    <t>Cunningham</t>
  </si>
  <si>
    <t>Gisik</t>
  </si>
  <si>
    <t>Benson</t>
  </si>
  <si>
    <t>Ochieng</t>
  </si>
  <si>
    <t>Billy</t>
  </si>
  <si>
    <t>Hitch</t>
  </si>
  <si>
    <t>Blake</t>
  </si>
  <si>
    <t>Talsma</t>
  </si>
  <si>
    <t>Bradley</t>
  </si>
  <si>
    <t>Posch</t>
  </si>
  <si>
    <t>Perkins</t>
  </si>
  <si>
    <t>Charlie</t>
  </si>
  <si>
    <t>Baker</t>
  </si>
  <si>
    <t>Clifford</t>
  </si>
  <si>
    <t>Connor</t>
  </si>
  <si>
    <t>O'Shea</t>
  </si>
  <si>
    <t>Elie</t>
  </si>
  <si>
    <t>Maatouk</t>
  </si>
  <si>
    <t>Ethan</t>
  </si>
  <si>
    <t>Rosin</t>
  </si>
  <si>
    <t>Finian</t>
  </si>
  <si>
    <t>Dwyer</t>
  </si>
  <si>
    <t>Gordon</t>
  </si>
  <si>
    <t>Chatfield-Beasland</t>
  </si>
  <si>
    <t>Harrison</t>
  </si>
  <si>
    <t>Straker</t>
  </si>
  <si>
    <t>Hugh</t>
  </si>
  <si>
    <t>McKenzie</t>
  </si>
  <si>
    <t>Carroll-Tape</t>
  </si>
  <si>
    <t>Sampson</t>
  </si>
  <si>
    <t>Nunn</t>
  </si>
  <si>
    <t>Jacob</t>
  </si>
  <si>
    <t>Askew</t>
  </si>
  <si>
    <t>Jakob</t>
  </si>
  <si>
    <t>Wiley</t>
  </si>
  <si>
    <t>Henderson</t>
  </si>
  <si>
    <t>Williams</t>
  </si>
  <si>
    <t>Jasper</t>
  </si>
  <si>
    <t>Kidd</t>
  </si>
  <si>
    <t>Jeramey</t>
  </si>
  <si>
    <t>Edwards</t>
  </si>
  <si>
    <t>John</t>
  </si>
  <si>
    <t>Jonty</t>
  </si>
  <si>
    <t>Revet</t>
  </si>
  <si>
    <t>Hedington</t>
  </si>
  <si>
    <t>Kerin</t>
  </si>
  <si>
    <t>Julian</t>
  </si>
  <si>
    <t>Clarkson</t>
  </si>
  <si>
    <t>Justin</t>
  </si>
  <si>
    <t>Galloway</t>
  </si>
  <si>
    <t>Kieran</t>
  </si>
  <si>
    <t>Ruyg</t>
  </si>
  <si>
    <t>Kyle</t>
  </si>
  <si>
    <t>Doherty</t>
  </si>
  <si>
    <t>Jess</t>
  </si>
  <si>
    <t>McGilvray</t>
  </si>
  <si>
    <t>Morfoot</t>
  </si>
  <si>
    <t>Mackenzie</t>
  </si>
  <si>
    <t>Carman</t>
  </si>
  <si>
    <t>Max</t>
  </si>
  <si>
    <t>Harper</t>
  </si>
  <si>
    <t>Mike</t>
  </si>
  <si>
    <t>Sangston</t>
  </si>
  <si>
    <t>Beaumont</t>
  </si>
  <si>
    <t>Oliver</t>
  </si>
  <si>
    <t>Hicks</t>
  </si>
  <si>
    <t>Oscar</t>
  </si>
  <si>
    <t>Smyth</t>
  </si>
  <si>
    <t>Paul</t>
  </si>
  <si>
    <t>Raadts</t>
  </si>
  <si>
    <t>Sam</t>
  </si>
  <si>
    <t>Ryan-Baker</t>
  </si>
  <si>
    <t>Groenewegen</t>
  </si>
  <si>
    <t>Scott</t>
  </si>
  <si>
    <t>Lancaster</t>
  </si>
  <si>
    <t>Sienkiewicz</t>
  </si>
  <si>
    <t>Thomas</t>
  </si>
  <si>
    <t>Maddocks</t>
  </si>
  <si>
    <t>Hincksman</t>
  </si>
  <si>
    <t>Fekete</t>
  </si>
  <si>
    <t>Timmy</t>
  </si>
  <si>
    <t>Floros</t>
  </si>
  <si>
    <t>Timothy</t>
  </si>
  <si>
    <t>Shea</t>
  </si>
  <si>
    <t>Tom</t>
  </si>
  <si>
    <t>Tynan</t>
  </si>
  <si>
    <t>Doyle</t>
  </si>
  <si>
    <t>Wilson</t>
  </si>
  <si>
    <t>Morshead</t>
  </si>
  <si>
    <t>Zac</t>
  </si>
  <si>
    <t>Lindsay</t>
  </si>
  <si>
    <t>Adol</t>
  </si>
  <si>
    <t>Abuoi</t>
  </si>
  <si>
    <t>Aleisha</t>
  </si>
  <si>
    <t>Tupper</t>
  </si>
  <si>
    <t>Alexandra</t>
  </si>
  <si>
    <t>Lascu</t>
  </si>
  <si>
    <t>Alexia</t>
  </si>
  <si>
    <t>Hamilton</t>
  </si>
  <si>
    <t>Allyson</t>
  </si>
  <si>
    <t>Flynn</t>
  </si>
  <si>
    <t>Amber</t>
  </si>
  <si>
    <t>Allen</t>
  </si>
  <si>
    <t>Amy</t>
  </si>
  <si>
    <t>Morschel</t>
  </si>
  <si>
    <t>Anne - Maree</t>
  </si>
  <si>
    <t>Annica</t>
  </si>
  <si>
    <t>Schoo</t>
  </si>
  <si>
    <t>Brittany</t>
  </si>
  <si>
    <t>Tully</t>
  </si>
  <si>
    <t>Caitlin</t>
  </si>
  <si>
    <t>Carly</t>
  </si>
  <si>
    <t>Res</t>
  </si>
  <si>
    <t>Catherine</t>
  </si>
  <si>
    <t>Brown</t>
  </si>
  <si>
    <t>Cecilia</t>
  </si>
  <si>
    <t>Maher</t>
  </si>
  <si>
    <t>Claire</t>
  </si>
  <si>
    <t>Hanscombe</t>
  </si>
  <si>
    <t>Courtney</t>
  </si>
  <si>
    <t>Perman</t>
  </si>
  <si>
    <t>Dani</t>
  </si>
  <si>
    <t>Curcio</t>
  </si>
  <si>
    <t>Danielle</t>
  </si>
  <si>
    <t>Peel</t>
  </si>
  <si>
    <t>Ella</t>
  </si>
  <si>
    <t>Ross</t>
  </si>
  <si>
    <t>Ellie</t>
  </si>
  <si>
    <t>Emily</t>
  </si>
  <si>
    <t>Pease</t>
  </si>
  <si>
    <t>Hannah</t>
  </si>
  <si>
    <t>Dunn</t>
  </si>
  <si>
    <t>Jacqueline</t>
  </si>
  <si>
    <t>Spence</t>
  </si>
  <si>
    <t>Parry</t>
  </si>
  <si>
    <t>Jayde</t>
  </si>
  <si>
    <t>Allan</t>
  </si>
  <si>
    <t>Jessica</t>
  </si>
  <si>
    <t>Stramandinoli</t>
  </si>
  <si>
    <t>Kate</t>
  </si>
  <si>
    <t>Greenacre</t>
  </si>
  <si>
    <t>Woodward</t>
  </si>
  <si>
    <t>Davoren</t>
  </si>
  <si>
    <t>Kath</t>
  </si>
  <si>
    <t>Kathryn</t>
  </si>
  <si>
    <t>Lani</t>
  </si>
  <si>
    <t>Watson</t>
  </si>
  <si>
    <t>Maggie</t>
  </si>
  <si>
    <t>Gorham</t>
  </si>
  <si>
    <t>Marki</t>
  </si>
  <si>
    <t>Burnett</t>
  </si>
  <si>
    <t>Meaghan</t>
  </si>
  <si>
    <t>Bryant</t>
  </si>
  <si>
    <t>Meg</t>
  </si>
  <si>
    <t>McLaughlin</t>
  </si>
  <si>
    <t>Megan</t>
  </si>
  <si>
    <t>Godfrey</t>
  </si>
  <si>
    <t>Melissa</t>
  </si>
  <si>
    <t>Natasha</t>
  </si>
  <si>
    <t>Nicole</t>
  </si>
  <si>
    <t>Sparks</t>
  </si>
  <si>
    <t>Rachel</t>
  </si>
  <si>
    <t>Friend</t>
  </si>
  <si>
    <t>Rebecca</t>
  </si>
  <si>
    <t>Hall</t>
  </si>
  <si>
    <t>Hotchkis</t>
  </si>
  <si>
    <t>Rhylee</t>
  </si>
  <si>
    <t>Rohana</t>
  </si>
  <si>
    <t>Prince</t>
  </si>
  <si>
    <t>Rosie</t>
  </si>
  <si>
    <t>Bink</t>
  </si>
  <si>
    <t>Sabrina</t>
  </si>
  <si>
    <t>Sanchez</t>
  </si>
  <si>
    <t>Sharon</t>
  </si>
  <si>
    <t>Atkinson</t>
  </si>
  <si>
    <t>Stella</t>
  </si>
  <si>
    <t>Ajani</t>
  </si>
  <si>
    <t>Stephanie</t>
  </si>
  <si>
    <t>Whaite</t>
  </si>
  <si>
    <t>Tanya</t>
  </si>
  <si>
    <t>Tarni</t>
  </si>
  <si>
    <t>Evans</t>
  </si>
  <si>
    <t>Teigan</t>
  </si>
  <si>
    <t>Hawke</t>
  </si>
  <si>
    <t>Tess L</t>
  </si>
  <si>
    <t>Cattle</t>
  </si>
  <si>
    <t>Zoe</t>
  </si>
  <si>
    <t>Skyrianos</t>
  </si>
  <si>
    <t>Round 16</t>
  </si>
  <si>
    <t>Round 17</t>
  </si>
  <si>
    <t>Round 18</t>
  </si>
  <si>
    <t>Round 19</t>
  </si>
  <si>
    <t>Alessandro</t>
  </si>
  <si>
    <t>Sergi</t>
  </si>
  <si>
    <t>Greig</t>
  </si>
  <si>
    <t>Jones</t>
  </si>
  <si>
    <t>Kent</t>
  </si>
  <si>
    <t>Marist College</t>
  </si>
  <si>
    <t>Ari</t>
  </si>
  <si>
    <t>Albrecht</t>
  </si>
  <si>
    <t>Thurling</t>
  </si>
  <si>
    <t>Hardy</t>
  </si>
  <si>
    <t>Brad</t>
  </si>
  <si>
    <t>Rauter</t>
  </si>
  <si>
    <t>Brendon</t>
  </si>
  <si>
    <t>O'Dea</t>
  </si>
  <si>
    <t>Ashcroft</t>
  </si>
  <si>
    <t>Sim</t>
  </si>
  <si>
    <t>Andric</t>
  </si>
  <si>
    <t>Bates</t>
  </si>
  <si>
    <t>Kelly</t>
  </si>
  <si>
    <t>Gaige</t>
  </si>
  <si>
    <t>Saunders</t>
  </si>
  <si>
    <t>Gus</t>
  </si>
  <si>
    <t>Lyon</t>
  </si>
  <si>
    <t>Miller</t>
  </si>
  <si>
    <t>Heath</t>
  </si>
  <si>
    <t>Deane-Dare</t>
  </si>
  <si>
    <t>Gallop</t>
  </si>
  <si>
    <t>Hunter</t>
  </si>
  <si>
    <t>Howden</t>
  </si>
  <si>
    <t>Dare</t>
  </si>
  <si>
    <t>Thorpe</t>
  </si>
  <si>
    <t>Geerdink</t>
  </si>
  <si>
    <t>Jamie</t>
  </si>
  <si>
    <t>Jarred</t>
  </si>
  <si>
    <t>Gardiner</t>
  </si>
  <si>
    <t>Jarrod</t>
  </si>
  <si>
    <t>Barker</t>
  </si>
  <si>
    <t>Jedd</t>
  </si>
  <si>
    <t>Martyn</t>
  </si>
  <si>
    <t>Joe</t>
  </si>
  <si>
    <t>Bishop</t>
  </si>
  <si>
    <t>Joel</t>
  </si>
  <si>
    <t>Dunstall</t>
  </si>
  <si>
    <t>Rees</t>
  </si>
  <si>
    <t>Klose</t>
  </si>
  <si>
    <t>Gilbert</t>
  </si>
  <si>
    <t>Green</t>
  </si>
  <si>
    <t>Fahey</t>
  </si>
  <si>
    <t>Jude</t>
  </si>
  <si>
    <t>Henderson-Burch</t>
  </si>
  <si>
    <t>Leigh</t>
  </si>
  <si>
    <t>McKay</t>
  </si>
  <si>
    <t>Creech</t>
  </si>
  <si>
    <t>Shallies</t>
  </si>
  <si>
    <t>Ayres</t>
  </si>
  <si>
    <t>Logan</t>
  </si>
  <si>
    <t>Muir</t>
  </si>
  <si>
    <t>Luca</t>
  </si>
  <si>
    <t>Hehir</t>
  </si>
  <si>
    <t>Lucah</t>
  </si>
  <si>
    <t>Conlan</t>
  </si>
  <si>
    <t>Mackinley</t>
  </si>
  <si>
    <t>Robinson</t>
  </si>
  <si>
    <t>Noah</t>
  </si>
  <si>
    <t>Weihrauch</t>
  </si>
  <si>
    <t>Budd</t>
  </si>
  <si>
    <t>Rowley</t>
  </si>
  <si>
    <t>Pat</t>
  </si>
  <si>
    <t>Hillan</t>
  </si>
  <si>
    <t>Raage</t>
  </si>
  <si>
    <t>Noor</t>
  </si>
  <si>
    <t>Snell</t>
  </si>
  <si>
    <t>Rohan</t>
  </si>
  <si>
    <t>Hosking</t>
  </si>
  <si>
    <t>Kennedy</t>
  </si>
  <si>
    <t>Frost</t>
  </si>
  <si>
    <t>Sebastian</t>
  </si>
  <si>
    <t>Quirk</t>
  </si>
  <si>
    <t>McInnes</t>
  </si>
  <si>
    <t>Simpson</t>
  </si>
  <si>
    <t>Millington</t>
  </si>
  <si>
    <t>Scrivener</t>
  </si>
  <si>
    <t>Tyrhys</t>
  </si>
  <si>
    <t>Langat</t>
  </si>
  <si>
    <t>Heferen</t>
  </si>
  <si>
    <t>Cameron</t>
  </si>
  <si>
    <t>Jackson</t>
  </si>
  <si>
    <t>Patrick</t>
  </si>
  <si>
    <t>Will</t>
  </si>
  <si>
    <t>Holly</t>
  </si>
  <si>
    <t>Bartholomew</t>
  </si>
  <si>
    <t>Phillip</t>
  </si>
  <si>
    <t>Nyankiir</t>
  </si>
  <si>
    <t>Sarah</t>
  </si>
  <si>
    <t>Donald</t>
  </si>
  <si>
    <t>Roberts</t>
  </si>
  <si>
    <t>Crowe</t>
  </si>
  <si>
    <t>First Name</t>
  </si>
  <si>
    <t>Karina</t>
  </si>
  <si>
    <t>Demant</t>
  </si>
  <si>
    <t>Tutt</t>
  </si>
  <si>
    <t>Kaitlyn</t>
  </si>
  <si>
    <t>Sharp</t>
  </si>
  <si>
    <t>Wade</t>
  </si>
  <si>
    <t>Derksen</t>
  </si>
  <si>
    <t>Connell</t>
  </si>
  <si>
    <t>Aboui</t>
  </si>
  <si>
    <t>Marco</t>
  </si>
  <si>
    <t>D'Amico</t>
  </si>
  <si>
    <t>Balding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</si>
</sst>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E228F-89A0-4BB9-8DDF-C97626301935}">
  <sheetPr>
    <tabColor rgb="FF00B050"/>
  </sheetPr>
  <dimension ref="A1:U68"/>
  <sheetViews>
    <sheetView tabSelected="1" zoomScale="80" zoomScaleNormal="80" workbookViewId="0">
      <pane xSplit="1" topLeftCell="B1" activePane="topRight" state="frozen"/>
      <selection pane="topRight"/>
    </sheetView>
  </sheetViews>
  <sheetFormatPr defaultRowHeight="14.5" x14ac:dyDescent="0.35"/>
  <cols>
    <col min="1" max="1" width="10.08984375" style="17" bestFit="1" customWidth="1"/>
    <col min="2" max="2" width="16" style="17" bestFit="1" customWidth="1"/>
    <col min="3" max="3" width="17.81640625" style="17" bestFit="1" customWidth="1"/>
    <col min="4" max="8" width="8.1796875" style="1" bestFit="1" customWidth="1"/>
    <col min="9" max="9" width="7.36328125" style="6" bestFit="1" customWidth="1"/>
    <col min="10" max="13" width="8.1796875" style="1" bestFit="1" customWidth="1"/>
    <col min="14" max="14" width="9.1796875" style="1" bestFit="1" customWidth="1"/>
    <col min="15" max="15" width="7.36328125" style="6" bestFit="1" customWidth="1"/>
    <col min="16" max="20" width="9.1796875" style="1" bestFit="1" customWidth="1"/>
    <col min="21" max="21" width="5.36328125" style="6" bestFit="1" customWidth="1"/>
    <col min="24" max="24" width="7.453125" bestFit="1" customWidth="1"/>
    <col min="26" max="26" width="17.26953125" bestFit="1" customWidth="1"/>
  </cols>
  <sheetData>
    <row r="1" spans="1:21" x14ac:dyDescent="0.35">
      <c r="A1" s="14" t="s">
        <v>437</v>
      </c>
      <c r="B1" s="14" t="s">
        <v>0</v>
      </c>
      <c r="C1" s="14" t="s">
        <v>1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132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8" t="s">
        <v>132</v>
      </c>
      <c r="P1" s="7" t="s">
        <v>13</v>
      </c>
      <c r="Q1" s="7" t="s">
        <v>14</v>
      </c>
      <c r="R1" s="7" t="s">
        <v>15</v>
      </c>
      <c r="S1" s="7" t="s">
        <v>16</v>
      </c>
      <c r="T1" s="7" t="s">
        <v>17</v>
      </c>
      <c r="U1" s="8" t="s">
        <v>2</v>
      </c>
    </row>
    <row r="2" spans="1:21" x14ac:dyDescent="0.35">
      <c r="A2" s="15" t="s">
        <v>32</v>
      </c>
      <c r="B2" s="15" t="s">
        <v>33</v>
      </c>
      <c r="C2" s="15" t="s">
        <v>26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8">
        <f>SUM(D2:H2)</f>
        <v>0</v>
      </c>
      <c r="J2" s="9">
        <v>0</v>
      </c>
      <c r="K2" s="10">
        <v>3</v>
      </c>
      <c r="L2" s="10">
        <v>3</v>
      </c>
      <c r="M2" s="10">
        <v>2</v>
      </c>
      <c r="N2" s="10">
        <v>3</v>
      </c>
      <c r="O2" s="8">
        <f>SUM(I2:N2)</f>
        <v>11</v>
      </c>
      <c r="P2" s="10">
        <v>2</v>
      </c>
      <c r="Q2" s="9">
        <v>0</v>
      </c>
      <c r="R2" s="10">
        <v>2</v>
      </c>
      <c r="S2" s="9">
        <v>0</v>
      </c>
      <c r="T2" s="9">
        <v>0</v>
      </c>
      <c r="U2" s="8">
        <f>T2+S2+R2+Q2+P2+O2</f>
        <v>15</v>
      </c>
    </row>
    <row r="3" spans="1:21" x14ac:dyDescent="0.35">
      <c r="A3" s="15" t="s">
        <v>68</v>
      </c>
      <c r="B3" s="15" t="s">
        <v>25</v>
      </c>
      <c r="C3" s="15" t="s">
        <v>26</v>
      </c>
      <c r="D3" s="9">
        <v>0</v>
      </c>
      <c r="E3" s="9">
        <v>0</v>
      </c>
      <c r="F3" s="10">
        <v>3</v>
      </c>
      <c r="G3" s="10">
        <v>1</v>
      </c>
      <c r="H3" s="9">
        <v>0</v>
      </c>
      <c r="I3" s="8">
        <f>SUM(D3:H3)</f>
        <v>4</v>
      </c>
      <c r="J3" s="10">
        <v>1</v>
      </c>
      <c r="K3" s="9">
        <v>0</v>
      </c>
      <c r="L3" s="10">
        <v>2</v>
      </c>
      <c r="M3" s="10">
        <v>3</v>
      </c>
      <c r="N3" s="9">
        <v>0</v>
      </c>
      <c r="O3" s="8">
        <f>SUM(I3:N3)</f>
        <v>10</v>
      </c>
      <c r="P3" s="10">
        <v>3</v>
      </c>
      <c r="Q3" s="9">
        <v>0</v>
      </c>
      <c r="R3" s="9">
        <v>0</v>
      </c>
      <c r="S3" s="10">
        <v>1</v>
      </c>
      <c r="T3" s="9">
        <v>0</v>
      </c>
      <c r="U3" s="8">
        <f>T3+S3+R3+Q3+P3+O3</f>
        <v>14</v>
      </c>
    </row>
    <row r="4" spans="1:21" x14ac:dyDescent="0.35">
      <c r="A4" s="15" t="s">
        <v>58</v>
      </c>
      <c r="B4" s="15" t="s">
        <v>59</v>
      </c>
      <c r="C4" s="15" t="s">
        <v>20</v>
      </c>
      <c r="D4" s="10">
        <v>2</v>
      </c>
      <c r="E4" s="9">
        <v>0</v>
      </c>
      <c r="F4" s="9">
        <v>0</v>
      </c>
      <c r="G4" s="9">
        <v>0</v>
      </c>
      <c r="H4" s="9">
        <v>0</v>
      </c>
      <c r="I4" s="8">
        <f>SUM(D4:H4)</f>
        <v>2</v>
      </c>
      <c r="J4" s="10">
        <v>3</v>
      </c>
      <c r="K4" s="9">
        <v>0</v>
      </c>
      <c r="L4" s="10">
        <v>3</v>
      </c>
      <c r="M4" s="9">
        <v>0</v>
      </c>
      <c r="N4" s="9">
        <v>0</v>
      </c>
      <c r="O4" s="8">
        <f>SUM(I4:N4)</f>
        <v>8</v>
      </c>
      <c r="P4" s="10">
        <v>2</v>
      </c>
      <c r="Q4" s="9">
        <v>0</v>
      </c>
      <c r="R4" s="9">
        <v>0</v>
      </c>
      <c r="S4" s="10">
        <v>1</v>
      </c>
      <c r="T4" s="10">
        <v>3</v>
      </c>
      <c r="U4" s="8">
        <f>T4+S4+R4+Q4+P4+O4</f>
        <v>14</v>
      </c>
    </row>
    <row r="5" spans="1:21" x14ac:dyDescent="0.35">
      <c r="A5" s="15" t="s">
        <v>72</v>
      </c>
      <c r="B5" s="15" t="s">
        <v>73</v>
      </c>
      <c r="C5" s="15" t="s">
        <v>26</v>
      </c>
      <c r="D5" s="9">
        <v>0</v>
      </c>
      <c r="E5" s="10">
        <v>2</v>
      </c>
      <c r="F5" s="9">
        <v>0</v>
      </c>
      <c r="G5" s="10">
        <v>2</v>
      </c>
      <c r="H5" s="10">
        <v>3</v>
      </c>
      <c r="I5" s="8">
        <f>SUM(D5:H5)</f>
        <v>7</v>
      </c>
      <c r="J5" s="10">
        <v>3</v>
      </c>
      <c r="K5" s="9">
        <v>0</v>
      </c>
      <c r="L5" s="9">
        <v>0</v>
      </c>
      <c r="M5" s="9">
        <v>0</v>
      </c>
      <c r="N5" s="9">
        <v>0</v>
      </c>
      <c r="O5" s="8">
        <f>SUM(I5:N5)</f>
        <v>10</v>
      </c>
      <c r="P5" s="9">
        <v>0</v>
      </c>
      <c r="Q5" s="9">
        <v>0</v>
      </c>
      <c r="R5" s="9">
        <v>0</v>
      </c>
      <c r="S5" s="10">
        <v>3</v>
      </c>
      <c r="T5" s="9">
        <v>0</v>
      </c>
      <c r="U5" s="8">
        <f>T5+S5+R5+Q5+P5+O5</f>
        <v>13</v>
      </c>
    </row>
    <row r="6" spans="1:21" x14ac:dyDescent="0.35">
      <c r="A6" s="15" t="s">
        <v>118</v>
      </c>
      <c r="B6" s="15" t="s">
        <v>119</v>
      </c>
      <c r="C6" s="15" t="s">
        <v>20</v>
      </c>
      <c r="D6" s="10">
        <v>3</v>
      </c>
      <c r="E6" s="10">
        <v>1</v>
      </c>
      <c r="F6" s="10">
        <v>2</v>
      </c>
      <c r="G6" s="10">
        <v>3</v>
      </c>
      <c r="H6" s="10">
        <v>1</v>
      </c>
      <c r="I6" s="8">
        <f>SUM(D6:H6)</f>
        <v>10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8">
        <f>SUM(I6:N6)</f>
        <v>10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8">
        <f>T6+S6+R6+Q6+P6+O6</f>
        <v>10</v>
      </c>
    </row>
    <row r="7" spans="1:21" x14ac:dyDescent="0.35">
      <c r="A7" s="15" t="s">
        <v>18</v>
      </c>
      <c r="B7" s="15" t="s">
        <v>19</v>
      </c>
      <c r="C7" s="15" t="s">
        <v>20</v>
      </c>
      <c r="D7" s="10">
        <v>1</v>
      </c>
      <c r="E7" s="9">
        <v>0</v>
      </c>
      <c r="F7" s="10">
        <v>3</v>
      </c>
      <c r="G7" s="10">
        <v>1</v>
      </c>
      <c r="H7" s="9">
        <v>0</v>
      </c>
      <c r="I7" s="8">
        <f>SUM(D7:H7)</f>
        <v>5</v>
      </c>
      <c r="J7" s="10">
        <v>1</v>
      </c>
      <c r="K7" s="10">
        <v>2</v>
      </c>
      <c r="L7" s="10">
        <v>1</v>
      </c>
      <c r="M7" s="9">
        <v>0</v>
      </c>
      <c r="N7" s="9">
        <v>0</v>
      </c>
      <c r="O7" s="8">
        <f>SUM(I7:N7)</f>
        <v>9</v>
      </c>
      <c r="P7" s="9">
        <v>0</v>
      </c>
      <c r="Q7" s="10">
        <v>1</v>
      </c>
      <c r="R7" s="9">
        <v>0</v>
      </c>
      <c r="S7" s="9">
        <v>0</v>
      </c>
      <c r="T7" s="9">
        <v>0</v>
      </c>
      <c r="U7" s="8">
        <f>T7+S7+R7+Q7+P7+O7</f>
        <v>10</v>
      </c>
    </row>
    <row r="8" spans="1:21" x14ac:dyDescent="0.35">
      <c r="A8" s="15" t="s">
        <v>116</v>
      </c>
      <c r="B8" s="15" t="s">
        <v>117</v>
      </c>
      <c r="C8" s="15" t="s">
        <v>29</v>
      </c>
      <c r="D8" s="9">
        <v>0</v>
      </c>
      <c r="E8" s="9">
        <v>0</v>
      </c>
      <c r="F8" s="9">
        <v>0</v>
      </c>
      <c r="G8" s="9">
        <v>0</v>
      </c>
      <c r="H8" s="10">
        <v>2</v>
      </c>
      <c r="I8" s="8">
        <f>SUM(D8:H8)</f>
        <v>2</v>
      </c>
      <c r="J8" s="9">
        <v>0</v>
      </c>
      <c r="K8" s="10">
        <v>3</v>
      </c>
      <c r="L8" s="9">
        <v>0</v>
      </c>
      <c r="M8" s="9">
        <v>0</v>
      </c>
      <c r="N8" s="9">
        <v>0</v>
      </c>
      <c r="O8" s="8">
        <f>SUM(I8:N8)</f>
        <v>5</v>
      </c>
      <c r="P8" s="9">
        <v>0</v>
      </c>
      <c r="Q8" s="10">
        <v>3</v>
      </c>
      <c r="R8" s="9">
        <v>0</v>
      </c>
      <c r="S8" s="10">
        <v>2</v>
      </c>
      <c r="T8" s="9">
        <v>0</v>
      </c>
      <c r="U8" s="8">
        <f>T8+S8+R8+Q8+P8+O8</f>
        <v>10</v>
      </c>
    </row>
    <row r="9" spans="1:21" x14ac:dyDescent="0.35">
      <c r="A9" s="15" t="s">
        <v>80</v>
      </c>
      <c r="B9" s="15" t="s">
        <v>81</v>
      </c>
      <c r="C9" s="15" t="s">
        <v>23</v>
      </c>
      <c r="D9" s="9">
        <v>0</v>
      </c>
      <c r="E9" s="10">
        <v>1</v>
      </c>
      <c r="F9" s="9">
        <v>0</v>
      </c>
      <c r="G9" s="9">
        <v>0</v>
      </c>
      <c r="H9" s="10">
        <v>3</v>
      </c>
      <c r="I9" s="8">
        <f>SUM(D9:H9)</f>
        <v>4</v>
      </c>
      <c r="J9" s="10">
        <v>3</v>
      </c>
      <c r="K9" s="10">
        <v>1</v>
      </c>
      <c r="L9" s="9">
        <v>0</v>
      </c>
      <c r="M9" s="9">
        <v>0</v>
      </c>
      <c r="N9" s="9">
        <v>0</v>
      </c>
      <c r="O9" s="8">
        <f>SUM(I9:N9)</f>
        <v>8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8">
        <f>T9+S9+R9+Q9+P9+O9</f>
        <v>8</v>
      </c>
    </row>
    <row r="10" spans="1:21" x14ac:dyDescent="0.35">
      <c r="A10" s="15" t="s">
        <v>126</v>
      </c>
      <c r="B10" s="15" t="s">
        <v>127</v>
      </c>
      <c r="C10" s="15" t="s">
        <v>23</v>
      </c>
      <c r="D10" s="10">
        <v>3</v>
      </c>
      <c r="E10" s="9">
        <v>0</v>
      </c>
      <c r="F10" s="10">
        <v>3</v>
      </c>
      <c r="G10" s="9">
        <v>0</v>
      </c>
      <c r="H10" s="9">
        <v>0</v>
      </c>
      <c r="I10" s="8">
        <f>SUM(D10:H10)</f>
        <v>6</v>
      </c>
      <c r="J10" s="9">
        <v>0</v>
      </c>
      <c r="K10" s="9">
        <v>0</v>
      </c>
      <c r="L10" s="10">
        <v>2</v>
      </c>
      <c r="M10" s="9">
        <v>0</v>
      </c>
      <c r="N10" s="9">
        <v>0</v>
      </c>
      <c r="O10" s="8">
        <f>SUM(I10:N10)</f>
        <v>8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8">
        <f>T10+S10+R10+Q10+P10+O10</f>
        <v>8</v>
      </c>
    </row>
    <row r="11" spans="1:21" x14ac:dyDescent="0.35">
      <c r="A11" s="15" t="s">
        <v>78</v>
      </c>
      <c r="B11" s="15" t="s">
        <v>79</v>
      </c>
      <c r="C11" s="15" t="s">
        <v>29</v>
      </c>
      <c r="D11" s="10">
        <v>3</v>
      </c>
      <c r="E11" s="9">
        <v>0</v>
      </c>
      <c r="F11" s="9">
        <v>0</v>
      </c>
      <c r="G11" s="9">
        <v>0</v>
      </c>
      <c r="H11" s="10">
        <v>3</v>
      </c>
      <c r="I11" s="8">
        <f>SUM(D11:H11)</f>
        <v>6</v>
      </c>
      <c r="J11" s="9">
        <v>0</v>
      </c>
      <c r="K11" s="10">
        <v>2</v>
      </c>
      <c r="L11" s="9">
        <v>0</v>
      </c>
      <c r="M11" s="9">
        <v>0</v>
      </c>
      <c r="N11" s="9">
        <v>0</v>
      </c>
      <c r="O11" s="8">
        <f>SUM(I11:N11)</f>
        <v>8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8">
        <f>T11+S11+R11+Q11+P11+O11</f>
        <v>8</v>
      </c>
    </row>
    <row r="12" spans="1:21" x14ac:dyDescent="0.35">
      <c r="A12" s="15" t="s">
        <v>130</v>
      </c>
      <c r="B12" s="15" t="s">
        <v>131</v>
      </c>
      <c r="C12" s="15" t="s">
        <v>20</v>
      </c>
      <c r="D12" s="9">
        <v>0</v>
      </c>
      <c r="E12" s="10">
        <v>3</v>
      </c>
      <c r="F12" s="9">
        <v>0</v>
      </c>
      <c r="G12" s="9">
        <v>0</v>
      </c>
      <c r="H12" s="9">
        <v>0</v>
      </c>
      <c r="I12" s="8">
        <f>SUM(D12:H12)</f>
        <v>3</v>
      </c>
      <c r="J12" s="9">
        <v>0</v>
      </c>
      <c r="K12" s="9">
        <v>0</v>
      </c>
      <c r="L12" s="9">
        <v>0</v>
      </c>
      <c r="M12" s="9">
        <v>0</v>
      </c>
      <c r="N12" s="10">
        <v>2</v>
      </c>
      <c r="O12" s="8">
        <f>SUM(I12:N12)</f>
        <v>5</v>
      </c>
      <c r="P12" s="10">
        <v>3</v>
      </c>
      <c r="Q12" s="9">
        <v>0</v>
      </c>
      <c r="R12" s="9">
        <v>0</v>
      </c>
      <c r="S12" s="9">
        <v>0</v>
      </c>
      <c r="T12" s="9">
        <v>0</v>
      </c>
      <c r="U12" s="8">
        <f>T12+S12+R12+Q12+P12+O12</f>
        <v>8</v>
      </c>
    </row>
    <row r="13" spans="1:21" x14ac:dyDescent="0.35">
      <c r="A13" s="15" t="s">
        <v>106</v>
      </c>
      <c r="B13" s="15" t="s">
        <v>107</v>
      </c>
      <c r="C13" s="15" t="s">
        <v>20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8">
        <f>SUM(D13:H13)</f>
        <v>0</v>
      </c>
      <c r="J13" s="9">
        <v>0</v>
      </c>
      <c r="K13" s="9">
        <v>0</v>
      </c>
      <c r="L13" s="9">
        <v>0</v>
      </c>
      <c r="M13" s="10">
        <v>3</v>
      </c>
      <c r="N13" s="9">
        <v>0</v>
      </c>
      <c r="O13" s="8">
        <f>SUM(I13:N13)</f>
        <v>3</v>
      </c>
      <c r="P13" s="9">
        <v>0</v>
      </c>
      <c r="Q13" s="10">
        <v>2</v>
      </c>
      <c r="R13" s="9">
        <v>0</v>
      </c>
      <c r="S13" s="9">
        <v>0</v>
      </c>
      <c r="T13" s="10">
        <v>2</v>
      </c>
      <c r="U13" s="8">
        <f>T13+S13+R13+Q13+P13+O13</f>
        <v>7</v>
      </c>
    </row>
    <row r="14" spans="1:21" x14ac:dyDescent="0.35">
      <c r="A14" s="15" t="s">
        <v>88</v>
      </c>
      <c r="B14" s="15" t="s">
        <v>89</v>
      </c>
      <c r="C14" s="15" t="s">
        <v>26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8">
        <f>SUM(D14:H14)</f>
        <v>0</v>
      </c>
      <c r="J14" s="9">
        <v>0</v>
      </c>
      <c r="K14" s="9">
        <v>0</v>
      </c>
      <c r="L14" s="9">
        <v>0</v>
      </c>
      <c r="M14" s="9">
        <v>0</v>
      </c>
      <c r="N14" s="10">
        <v>1</v>
      </c>
      <c r="O14" s="8">
        <f>SUM(I14:N14)</f>
        <v>1</v>
      </c>
      <c r="P14" s="9">
        <v>0</v>
      </c>
      <c r="Q14" s="10">
        <v>3</v>
      </c>
      <c r="R14" s="9">
        <v>0</v>
      </c>
      <c r="S14" s="9">
        <v>0</v>
      </c>
      <c r="T14" s="10">
        <v>3</v>
      </c>
      <c r="U14" s="8">
        <f>T14+S14+R14+Q14+P14+O14</f>
        <v>7</v>
      </c>
    </row>
    <row r="15" spans="1:21" x14ac:dyDescent="0.35">
      <c r="A15" s="15" t="s">
        <v>100</v>
      </c>
      <c r="B15" s="15" t="s">
        <v>101</v>
      </c>
      <c r="C15" s="15" t="s">
        <v>26</v>
      </c>
      <c r="D15" s="9">
        <v>0</v>
      </c>
      <c r="E15" s="9">
        <v>0</v>
      </c>
      <c r="F15" s="9">
        <v>0</v>
      </c>
      <c r="G15" s="10">
        <v>3</v>
      </c>
      <c r="H15" s="9">
        <v>0</v>
      </c>
      <c r="I15" s="8">
        <f>SUM(D15:H15)</f>
        <v>3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8">
        <f>SUM(I15:N15)</f>
        <v>3</v>
      </c>
      <c r="P15" s="9">
        <v>0</v>
      </c>
      <c r="Q15" s="9">
        <v>0</v>
      </c>
      <c r="R15" s="10">
        <v>3</v>
      </c>
      <c r="S15" s="9">
        <v>0</v>
      </c>
      <c r="T15" s="9">
        <v>0</v>
      </c>
      <c r="U15" s="8">
        <f>T15+S15+R15+Q15+P15+O15</f>
        <v>6</v>
      </c>
    </row>
    <row r="16" spans="1:21" x14ac:dyDescent="0.35">
      <c r="A16" s="15" t="s">
        <v>92</v>
      </c>
      <c r="B16" s="15" t="s">
        <v>95</v>
      </c>
      <c r="C16" s="15" t="s">
        <v>45</v>
      </c>
      <c r="D16" s="9">
        <v>0</v>
      </c>
      <c r="E16" s="9">
        <v>0</v>
      </c>
      <c r="F16" s="9">
        <v>0</v>
      </c>
      <c r="G16" s="10">
        <v>2</v>
      </c>
      <c r="H16" s="10">
        <v>1</v>
      </c>
      <c r="I16" s="8">
        <f>SUM(D16:H16)</f>
        <v>3</v>
      </c>
      <c r="J16" s="9">
        <v>0</v>
      </c>
      <c r="K16" s="9">
        <v>0</v>
      </c>
      <c r="L16" s="9">
        <v>0</v>
      </c>
      <c r="M16" s="10">
        <v>1</v>
      </c>
      <c r="N16" s="10">
        <v>1</v>
      </c>
      <c r="O16" s="8">
        <f>SUM(I16:N16)</f>
        <v>5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8">
        <f>T16+S16+R16+Q16+P16+O16</f>
        <v>5</v>
      </c>
    </row>
    <row r="17" spans="1:21" x14ac:dyDescent="0.35">
      <c r="A17" s="15" t="s">
        <v>76</v>
      </c>
      <c r="B17" s="15" t="s">
        <v>77</v>
      </c>
      <c r="C17" s="15" t="s">
        <v>20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8">
        <f>SUM(D17:H17)</f>
        <v>0</v>
      </c>
      <c r="J17" s="9">
        <v>0</v>
      </c>
      <c r="K17" s="9">
        <v>0</v>
      </c>
      <c r="L17" s="9">
        <v>0</v>
      </c>
      <c r="M17" s="10">
        <v>2</v>
      </c>
      <c r="N17" s="9">
        <v>0</v>
      </c>
      <c r="O17" s="8">
        <f>SUM(I17:N17)</f>
        <v>2</v>
      </c>
      <c r="P17" s="9">
        <v>0</v>
      </c>
      <c r="Q17" s="9">
        <v>0</v>
      </c>
      <c r="R17" s="10">
        <v>3</v>
      </c>
      <c r="S17" s="9">
        <v>0</v>
      </c>
      <c r="T17" s="9">
        <v>0</v>
      </c>
      <c r="U17" s="8">
        <f>T17+S17+R17+Q17+P17+O17</f>
        <v>5</v>
      </c>
    </row>
    <row r="18" spans="1:21" x14ac:dyDescent="0.35">
      <c r="A18" s="15" t="s">
        <v>92</v>
      </c>
      <c r="B18" s="15" t="s">
        <v>99</v>
      </c>
      <c r="C18" s="15" t="s">
        <v>23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8">
        <f>SUM(D18:H18)</f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8">
        <f>SUM(I18:N18)</f>
        <v>0</v>
      </c>
      <c r="P18" s="10">
        <v>2</v>
      </c>
      <c r="Q18" s="9">
        <v>0</v>
      </c>
      <c r="R18" s="10">
        <v>3</v>
      </c>
      <c r="S18" s="9">
        <v>0</v>
      </c>
      <c r="T18" s="9">
        <v>0</v>
      </c>
      <c r="U18" s="8">
        <f>T18+S18+R18+Q18+P18+O18</f>
        <v>5</v>
      </c>
    </row>
    <row r="19" spans="1:21" x14ac:dyDescent="0.35">
      <c r="A19" s="15" t="s">
        <v>90</v>
      </c>
      <c r="B19" s="15" t="s">
        <v>91</v>
      </c>
      <c r="C19" s="15" t="s">
        <v>20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8">
        <f>SUM(D19:H19)</f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8">
        <f>SUM(I19:N19)</f>
        <v>0</v>
      </c>
      <c r="P19" s="9">
        <v>0</v>
      </c>
      <c r="Q19" s="9">
        <v>0</v>
      </c>
      <c r="R19" s="10">
        <v>2</v>
      </c>
      <c r="S19" s="10">
        <v>3</v>
      </c>
      <c r="T19" s="9">
        <v>0</v>
      </c>
      <c r="U19" s="8">
        <f>T19+S19+R19+Q19+P19+O19</f>
        <v>5</v>
      </c>
    </row>
    <row r="20" spans="1:21" x14ac:dyDescent="0.35">
      <c r="A20" s="15" t="s">
        <v>82</v>
      </c>
      <c r="B20" s="15" t="s">
        <v>83</v>
      </c>
      <c r="C20" s="15" t="s">
        <v>23</v>
      </c>
      <c r="D20" s="9">
        <v>0</v>
      </c>
      <c r="E20" s="10">
        <v>3</v>
      </c>
      <c r="F20" s="9">
        <v>0</v>
      </c>
      <c r="G20" s="9">
        <v>0</v>
      </c>
      <c r="H20" s="9">
        <v>0</v>
      </c>
      <c r="I20" s="8">
        <f>SUM(D20:H20)</f>
        <v>3</v>
      </c>
      <c r="J20" s="9">
        <v>0</v>
      </c>
      <c r="K20" s="9">
        <v>0</v>
      </c>
      <c r="L20" s="9">
        <v>0</v>
      </c>
      <c r="M20" s="10">
        <v>1</v>
      </c>
      <c r="N20" s="9">
        <v>0</v>
      </c>
      <c r="O20" s="8">
        <f>SUM(I20:N20)</f>
        <v>4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8">
        <f>T20+S20+R20+Q20+P20+O20</f>
        <v>4</v>
      </c>
    </row>
    <row r="21" spans="1:21" x14ac:dyDescent="0.35">
      <c r="A21" s="15" t="s">
        <v>34</v>
      </c>
      <c r="B21" s="15" t="s">
        <v>36</v>
      </c>
      <c r="C21" s="15" t="s">
        <v>29</v>
      </c>
      <c r="D21" s="9">
        <v>0</v>
      </c>
      <c r="E21" s="9">
        <v>0</v>
      </c>
      <c r="F21" s="10">
        <v>2</v>
      </c>
      <c r="G21" s="9">
        <v>0</v>
      </c>
      <c r="H21" s="9">
        <v>0</v>
      </c>
      <c r="I21" s="8">
        <f>SUM(D21:H21)</f>
        <v>2</v>
      </c>
      <c r="J21" s="10">
        <v>2</v>
      </c>
      <c r="K21" s="9">
        <v>0</v>
      </c>
      <c r="L21" s="9">
        <v>0</v>
      </c>
      <c r="M21" s="9">
        <v>0</v>
      </c>
      <c r="N21" s="9">
        <v>0</v>
      </c>
      <c r="O21" s="8">
        <f>SUM(I21:N21)</f>
        <v>4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8">
        <f>T21+S21+R21+Q21+P21+O21</f>
        <v>4</v>
      </c>
    </row>
    <row r="22" spans="1:21" x14ac:dyDescent="0.35">
      <c r="A22" s="15" t="s">
        <v>74</v>
      </c>
      <c r="B22" s="15" t="s">
        <v>75</v>
      </c>
      <c r="C22" s="15" t="s">
        <v>23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8">
        <f>SUM(D22:H22)</f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8">
        <f>SUM(I22:N22)</f>
        <v>0</v>
      </c>
      <c r="P22" s="9">
        <v>0</v>
      </c>
      <c r="Q22" s="10">
        <v>2</v>
      </c>
      <c r="R22" s="10">
        <v>2</v>
      </c>
      <c r="S22" s="9">
        <v>0</v>
      </c>
      <c r="T22" s="9">
        <v>0</v>
      </c>
      <c r="U22" s="8">
        <f>T22+S22+R22+Q22+P22+O22</f>
        <v>4</v>
      </c>
    </row>
    <row r="23" spans="1:21" x14ac:dyDescent="0.35">
      <c r="A23" s="15" t="s">
        <v>92</v>
      </c>
      <c r="B23" s="15" t="s">
        <v>98</v>
      </c>
      <c r="C23" s="15" t="s">
        <v>51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8">
        <f>SUM(D23:H23)</f>
        <v>0</v>
      </c>
      <c r="J23" s="9">
        <v>0</v>
      </c>
      <c r="K23" s="10">
        <v>1</v>
      </c>
      <c r="L23" s="9">
        <v>0</v>
      </c>
      <c r="M23" s="9">
        <v>0</v>
      </c>
      <c r="N23" s="9">
        <v>0</v>
      </c>
      <c r="O23" s="8">
        <f>SUM(I23:N23)</f>
        <v>1</v>
      </c>
      <c r="P23" s="9">
        <v>0</v>
      </c>
      <c r="Q23" s="9">
        <v>0</v>
      </c>
      <c r="R23" s="9">
        <v>0</v>
      </c>
      <c r="S23" s="10">
        <v>3</v>
      </c>
      <c r="T23" s="9">
        <v>0</v>
      </c>
      <c r="U23" s="8">
        <f>T23+S23+R23+Q23+P23+O23</f>
        <v>4</v>
      </c>
    </row>
    <row r="24" spans="1:21" x14ac:dyDescent="0.35">
      <c r="A24" s="15" t="s">
        <v>88</v>
      </c>
      <c r="B24" s="15" t="s">
        <v>35</v>
      </c>
      <c r="C24" s="15" t="s">
        <v>51</v>
      </c>
      <c r="D24" s="9">
        <v>0</v>
      </c>
      <c r="E24" s="9">
        <v>0</v>
      </c>
      <c r="F24" s="9">
        <v>0</v>
      </c>
      <c r="G24" s="10">
        <v>3</v>
      </c>
      <c r="H24" s="9">
        <v>0</v>
      </c>
      <c r="I24" s="8">
        <f>SUM(D24:H24)</f>
        <v>3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8">
        <f>SUM(I24:N24)</f>
        <v>3</v>
      </c>
      <c r="P24" s="9">
        <v>0</v>
      </c>
      <c r="Q24" s="9">
        <v>0</v>
      </c>
      <c r="R24" s="9">
        <v>0</v>
      </c>
      <c r="S24" s="9">
        <v>0</v>
      </c>
      <c r="T24" s="10">
        <v>1</v>
      </c>
      <c r="U24" s="8">
        <f>T24+S24+R24+Q24+P24+O24</f>
        <v>4</v>
      </c>
    </row>
    <row r="25" spans="1:21" x14ac:dyDescent="0.35">
      <c r="A25" s="15" t="s">
        <v>92</v>
      </c>
      <c r="B25" s="15" t="s">
        <v>93</v>
      </c>
      <c r="C25" s="15" t="s">
        <v>45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8">
        <f>SUM(D25:H25)</f>
        <v>0</v>
      </c>
      <c r="J25" s="9">
        <v>0</v>
      </c>
      <c r="K25" s="9">
        <v>0</v>
      </c>
      <c r="L25" s="9">
        <v>0</v>
      </c>
      <c r="M25" s="10">
        <v>3</v>
      </c>
      <c r="N25" s="9">
        <v>0</v>
      </c>
      <c r="O25" s="8">
        <f>SUM(I25:N25)</f>
        <v>3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8">
        <f>T25+S25+R25+Q25+P25+O25</f>
        <v>3</v>
      </c>
    </row>
    <row r="26" spans="1:21" x14ac:dyDescent="0.35">
      <c r="A26" s="15" t="s">
        <v>54</v>
      </c>
      <c r="B26" s="15" t="s">
        <v>55</v>
      </c>
      <c r="C26" s="15" t="s">
        <v>20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8">
        <f>SUM(D26:H26)</f>
        <v>0</v>
      </c>
      <c r="J26" s="9">
        <v>0</v>
      </c>
      <c r="K26" s="9">
        <v>0</v>
      </c>
      <c r="L26" s="9">
        <v>0</v>
      </c>
      <c r="M26" s="9">
        <v>0</v>
      </c>
      <c r="N26" s="10">
        <v>3</v>
      </c>
      <c r="O26" s="8">
        <f>SUM(I26:N26)</f>
        <v>3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8">
        <f>T26+S26+R26+Q26+P26+O26</f>
        <v>3</v>
      </c>
    </row>
    <row r="27" spans="1:21" x14ac:dyDescent="0.35">
      <c r="A27" s="15" t="s">
        <v>37</v>
      </c>
      <c r="B27" s="15" t="s">
        <v>38</v>
      </c>
      <c r="C27" s="15" t="s">
        <v>23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8">
        <f>SUM(D27:H27)</f>
        <v>0</v>
      </c>
      <c r="J27" s="9">
        <v>0</v>
      </c>
      <c r="K27" s="10">
        <v>3</v>
      </c>
      <c r="L27" s="9">
        <v>0</v>
      </c>
      <c r="M27" s="9">
        <v>0</v>
      </c>
      <c r="N27" s="9">
        <v>0</v>
      </c>
      <c r="O27" s="8">
        <f>SUM(I27:N27)</f>
        <v>3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8">
        <f>T27+S27+R27+Q27+P27+O27</f>
        <v>3</v>
      </c>
    </row>
    <row r="28" spans="1:21" x14ac:dyDescent="0.35">
      <c r="A28" s="15" t="s">
        <v>39</v>
      </c>
      <c r="B28" s="15" t="s">
        <v>40</v>
      </c>
      <c r="C28" s="15" t="s">
        <v>23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8">
        <f>SUM(D28:H28)</f>
        <v>0</v>
      </c>
      <c r="J28" s="9">
        <v>0</v>
      </c>
      <c r="K28" s="10">
        <v>2</v>
      </c>
      <c r="L28" s="9">
        <v>0</v>
      </c>
      <c r="M28" s="9">
        <v>0</v>
      </c>
      <c r="N28" s="10">
        <v>1</v>
      </c>
      <c r="O28" s="8">
        <f>SUM(I28:N28)</f>
        <v>3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8">
        <f>T28+S28+R28+Q28+P28+O28</f>
        <v>3</v>
      </c>
    </row>
    <row r="29" spans="1:21" x14ac:dyDescent="0.35">
      <c r="A29" s="15" t="s">
        <v>92</v>
      </c>
      <c r="B29" s="15" t="s">
        <v>96</v>
      </c>
      <c r="C29" s="15" t="s">
        <v>29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8">
        <f>SUM(D29:H29)</f>
        <v>0</v>
      </c>
      <c r="J29" s="9">
        <v>0</v>
      </c>
      <c r="K29" s="9">
        <v>0</v>
      </c>
      <c r="L29" s="9">
        <v>0</v>
      </c>
      <c r="M29" s="9">
        <v>0</v>
      </c>
      <c r="N29" s="10">
        <v>3</v>
      </c>
      <c r="O29" s="8">
        <f>SUM(I29:N29)</f>
        <v>3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8">
        <f>T29+S29+R29+Q29+P29+O29</f>
        <v>3</v>
      </c>
    </row>
    <row r="30" spans="1:21" x14ac:dyDescent="0.35">
      <c r="A30" s="15" t="s">
        <v>102</v>
      </c>
      <c r="B30" s="15" t="s">
        <v>103</v>
      </c>
      <c r="C30" s="15" t="s">
        <v>29</v>
      </c>
      <c r="D30" s="9">
        <v>0</v>
      </c>
      <c r="E30" s="10">
        <v>1</v>
      </c>
      <c r="F30" s="9">
        <v>0</v>
      </c>
      <c r="G30" s="10">
        <v>2</v>
      </c>
      <c r="H30" s="9">
        <v>0</v>
      </c>
      <c r="I30" s="8">
        <f>SUM(D30:H30)</f>
        <v>3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8">
        <f>SUM(I30:N30)</f>
        <v>3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8">
        <f>T30+S30+R30+Q30+P30+O30</f>
        <v>3</v>
      </c>
    </row>
    <row r="31" spans="1:21" x14ac:dyDescent="0.35">
      <c r="A31" s="15" t="s">
        <v>82</v>
      </c>
      <c r="B31" s="15" t="s">
        <v>84</v>
      </c>
      <c r="C31" s="15" t="s">
        <v>23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8">
        <f>SUM(D31:H31)</f>
        <v>0</v>
      </c>
      <c r="J31" s="9">
        <v>0</v>
      </c>
      <c r="K31" s="9">
        <v>0</v>
      </c>
      <c r="L31" s="10">
        <v>3</v>
      </c>
      <c r="M31" s="9">
        <v>0</v>
      </c>
      <c r="N31" s="9">
        <v>0</v>
      </c>
      <c r="O31" s="8">
        <f>SUM(I31:N31)</f>
        <v>3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8">
        <f>T31+S31+R31+Q31+P31+O31</f>
        <v>3</v>
      </c>
    </row>
    <row r="32" spans="1:21" x14ac:dyDescent="0.35">
      <c r="A32" s="15" t="s">
        <v>112</v>
      </c>
      <c r="B32" s="15" t="s">
        <v>114</v>
      </c>
      <c r="C32" s="15" t="s">
        <v>51</v>
      </c>
      <c r="D32" s="9">
        <v>0</v>
      </c>
      <c r="E32" s="9">
        <v>0</v>
      </c>
      <c r="F32" s="9">
        <v>0</v>
      </c>
      <c r="G32" s="10">
        <v>1</v>
      </c>
      <c r="H32" s="9">
        <v>0</v>
      </c>
      <c r="I32" s="8">
        <f>SUM(D32:H32)</f>
        <v>1</v>
      </c>
      <c r="J32" s="10">
        <v>2</v>
      </c>
      <c r="K32" s="9">
        <v>0</v>
      </c>
      <c r="L32" s="9">
        <v>0</v>
      </c>
      <c r="M32" s="9">
        <v>0</v>
      </c>
      <c r="N32" s="9">
        <v>0</v>
      </c>
      <c r="O32" s="8">
        <f>SUM(I32:N32)</f>
        <v>3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8">
        <f>T32+S32+R32+Q32+P32+O32</f>
        <v>3</v>
      </c>
    </row>
    <row r="33" spans="1:21" x14ac:dyDescent="0.35">
      <c r="A33" s="15" t="s">
        <v>85</v>
      </c>
      <c r="B33" s="15" t="s">
        <v>86</v>
      </c>
      <c r="C33" s="15" t="s">
        <v>29</v>
      </c>
      <c r="D33" s="9">
        <v>0</v>
      </c>
      <c r="E33" s="10">
        <v>3</v>
      </c>
      <c r="F33" s="9">
        <v>0</v>
      </c>
      <c r="G33" s="9">
        <v>0</v>
      </c>
      <c r="H33" s="9">
        <v>0</v>
      </c>
      <c r="I33" s="8">
        <f>SUM(D33:H33)</f>
        <v>3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8">
        <f>SUM(I33:N33)</f>
        <v>3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8">
        <f>T33+S33+R33+Q33+P33+O33</f>
        <v>3</v>
      </c>
    </row>
    <row r="34" spans="1:21" x14ac:dyDescent="0.35">
      <c r="A34" s="15" t="s">
        <v>21</v>
      </c>
      <c r="B34" s="15" t="s">
        <v>22</v>
      </c>
      <c r="C34" s="15" t="s">
        <v>23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8">
        <f>SUM(D34:H34)</f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8">
        <f>SUM(I34:N34)</f>
        <v>0</v>
      </c>
      <c r="P34" s="10">
        <v>3</v>
      </c>
      <c r="Q34" s="9">
        <v>0</v>
      </c>
      <c r="R34" s="9">
        <v>0</v>
      </c>
      <c r="S34" s="9">
        <v>0</v>
      </c>
      <c r="T34" s="9">
        <v>0</v>
      </c>
      <c r="U34" s="8">
        <f>T34+S34+R34+Q34+P34+O34</f>
        <v>3</v>
      </c>
    </row>
    <row r="35" spans="1:21" x14ac:dyDescent="0.35">
      <c r="A35" s="15" t="s">
        <v>69</v>
      </c>
      <c r="B35" s="15" t="s">
        <v>71</v>
      </c>
      <c r="C35" s="15" t="s">
        <v>23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8">
        <f>SUM(D35:H35)</f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8">
        <f>SUM(I35:N35)</f>
        <v>0</v>
      </c>
      <c r="P35" s="9">
        <v>0</v>
      </c>
      <c r="Q35" s="10">
        <v>3</v>
      </c>
      <c r="R35" s="9">
        <v>0</v>
      </c>
      <c r="S35" s="9">
        <v>0</v>
      </c>
      <c r="T35" s="9">
        <v>0</v>
      </c>
      <c r="U35" s="8">
        <f>T35+S35+R35+Q35+P35+O35</f>
        <v>3</v>
      </c>
    </row>
    <row r="36" spans="1:21" x14ac:dyDescent="0.35">
      <c r="A36" s="15" t="s">
        <v>24</v>
      </c>
      <c r="B36" s="15" t="s">
        <v>25</v>
      </c>
      <c r="C36" s="15" t="s">
        <v>26</v>
      </c>
      <c r="D36" s="9">
        <v>0</v>
      </c>
      <c r="E36" s="9">
        <v>0</v>
      </c>
      <c r="F36" s="10">
        <v>2</v>
      </c>
      <c r="G36" s="9">
        <v>0</v>
      </c>
      <c r="H36" s="9">
        <v>0</v>
      </c>
      <c r="I36" s="8">
        <f>SUM(D36:H36)</f>
        <v>2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8">
        <f>SUM(I36:N36)</f>
        <v>2</v>
      </c>
      <c r="P36" s="9">
        <v>0</v>
      </c>
      <c r="Q36" s="9">
        <v>0</v>
      </c>
      <c r="R36" s="10">
        <v>1</v>
      </c>
      <c r="S36" s="9">
        <v>0</v>
      </c>
      <c r="T36" s="9">
        <v>0</v>
      </c>
      <c r="U36" s="8">
        <f>T36+S36+R36+Q36+P36+O36</f>
        <v>3</v>
      </c>
    </row>
    <row r="37" spans="1:21" x14ac:dyDescent="0.35">
      <c r="A37" s="15" t="s">
        <v>60</v>
      </c>
      <c r="B37" s="15" t="s">
        <v>61</v>
      </c>
      <c r="C37" s="15" t="s">
        <v>20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8">
        <f>SUM(D37:H37)</f>
        <v>0</v>
      </c>
      <c r="J37" s="10">
        <v>2</v>
      </c>
      <c r="K37" s="9">
        <v>0</v>
      </c>
      <c r="L37" s="9">
        <v>0</v>
      </c>
      <c r="M37" s="9">
        <v>0</v>
      </c>
      <c r="N37" s="9">
        <v>0</v>
      </c>
      <c r="O37" s="8">
        <f>SUM(I37:N37)</f>
        <v>2</v>
      </c>
      <c r="P37" s="9">
        <v>0</v>
      </c>
      <c r="Q37" s="9">
        <v>0</v>
      </c>
      <c r="R37" s="10">
        <v>1</v>
      </c>
      <c r="S37" s="9">
        <v>0</v>
      </c>
      <c r="T37" s="9">
        <v>0</v>
      </c>
      <c r="U37" s="8">
        <f>T37+S37+R37+Q37+P37+O37</f>
        <v>3</v>
      </c>
    </row>
    <row r="38" spans="1:21" x14ac:dyDescent="0.35">
      <c r="A38" s="15" t="s">
        <v>104</v>
      </c>
      <c r="B38" s="15" t="s">
        <v>105</v>
      </c>
      <c r="C38" s="15" t="s">
        <v>29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8">
        <f>SUM(D38:H38)</f>
        <v>0</v>
      </c>
      <c r="J38" s="9">
        <v>0</v>
      </c>
      <c r="K38" s="9">
        <v>0</v>
      </c>
      <c r="L38" s="9">
        <v>0</v>
      </c>
      <c r="M38" s="9">
        <v>0</v>
      </c>
      <c r="N38" s="10">
        <v>2</v>
      </c>
      <c r="O38" s="8">
        <f>SUM(I38:N38)</f>
        <v>2</v>
      </c>
      <c r="P38" s="9">
        <v>0</v>
      </c>
      <c r="Q38" s="9">
        <v>0</v>
      </c>
      <c r="R38" s="10">
        <v>1</v>
      </c>
      <c r="S38" s="9">
        <v>0</v>
      </c>
      <c r="T38" s="9">
        <v>0</v>
      </c>
      <c r="U38" s="8">
        <f>T38+S38+R38+Q38+P38+O38</f>
        <v>3</v>
      </c>
    </row>
    <row r="39" spans="1:21" x14ac:dyDescent="0.35">
      <c r="A39" s="15" t="s">
        <v>41</v>
      </c>
      <c r="B39" s="15" t="s">
        <v>42</v>
      </c>
      <c r="C39" s="15" t="s">
        <v>23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8">
        <f>SUM(D39:H39)</f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8">
        <f>SUM(I39:N39)</f>
        <v>0</v>
      </c>
      <c r="P39" s="9">
        <v>0</v>
      </c>
      <c r="Q39" s="10">
        <v>1</v>
      </c>
      <c r="R39" s="9">
        <v>0</v>
      </c>
      <c r="S39" s="10">
        <v>2</v>
      </c>
      <c r="T39" s="9">
        <v>0</v>
      </c>
      <c r="U39" s="8">
        <f>T39+S39+R39+Q39+P39+O39</f>
        <v>3</v>
      </c>
    </row>
    <row r="40" spans="1:21" x14ac:dyDescent="0.35">
      <c r="A40" s="15" t="s">
        <v>112</v>
      </c>
      <c r="B40" s="15" t="s">
        <v>115</v>
      </c>
      <c r="C40" s="15" t="s">
        <v>26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8">
        <f>SUM(D40:H40)</f>
        <v>0</v>
      </c>
      <c r="J40" s="9">
        <v>0</v>
      </c>
      <c r="K40" s="9">
        <v>0</v>
      </c>
      <c r="L40" s="10">
        <v>1</v>
      </c>
      <c r="M40" s="9">
        <v>0</v>
      </c>
      <c r="N40" s="9">
        <v>0</v>
      </c>
      <c r="O40" s="8">
        <f>SUM(I40:N40)</f>
        <v>1</v>
      </c>
      <c r="P40" s="9">
        <v>0</v>
      </c>
      <c r="Q40" s="9">
        <v>0</v>
      </c>
      <c r="R40" s="9">
        <v>0</v>
      </c>
      <c r="S40" s="9">
        <v>0</v>
      </c>
      <c r="T40" s="10">
        <v>2</v>
      </c>
      <c r="U40" s="8">
        <f>T40+S40+R40+Q40+P40+O40</f>
        <v>3</v>
      </c>
    </row>
    <row r="41" spans="1:21" x14ac:dyDescent="0.35">
      <c r="A41" s="16" t="s">
        <v>434</v>
      </c>
      <c r="B41" s="16" t="s">
        <v>435</v>
      </c>
      <c r="C41" s="16" t="s">
        <v>29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8">
        <f>SUM(D41:H41)</f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8">
        <f>SUM(I41:N41)</f>
        <v>0</v>
      </c>
      <c r="P41" s="11">
        <v>0</v>
      </c>
      <c r="Q41" s="11">
        <v>0</v>
      </c>
      <c r="R41" s="11">
        <v>0</v>
      </c>
      <c r="S41" s="11">
        <v>0</v>
      </c>
      <c r="T41" s="10">
        <v>3</v>
      </c>
      <c r="U41" s="8">
        <f>T41+S41+R41+Q41+P41+O41</f>
        <v>3</v>
      </c>
    </row>
    <row r="42" spans="1:21" x14ac:dyDescent="0.35">
      <c r="A42" s="15" t="s">
        <v>52</v>
      </c>
      <c r="B42" s="15" t="s">
        <v>53</v>
      </c>
      <c r="C42" s="15" t="s">
        <v>26</v>
      </c>
      <c r="D42" s="9">
        <v>0</v>
      </c>
      <c r="E42" s="9">
        <v>0</v>
      </c>
      <c r="F42" s="9">
        <v>0</v>
      </c>
      <c r="G42" s="9">
        <v>0</v>
      </c>
      <c r="H42" s="10">
        <v>2</v>
      </c>
      <c r="I42" s="8">
        <f>SUM(D42:H42)</f>
        <v>2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8">
        <f>SUM(I42:N42)</f>
        <v>2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8">
        <f>T42+S42+R42+Q42+P42+O42</f>
        <v>2</v>
      </c>
    </row>
    <row r="43" spans="1:21" x14ac:dyDescent="0.35">
      <c r="A43" s="15" t="s">
        <v>120</v>
      </c>
      <c r="B43" s="15" t="s">
        <v>121</v>
      </c>
      <c r="C43" s="15" t="s">
        <v>26</v>
      </c>
      <c r="D43" s="10">
        <v>1</v>
      </c>
      <c r="E43" s="9">
        <v>0</v>
      </c>
      <c r="F43" s="9">
        <v>0</v>
      </c>
      <c r="G43" s="9">
        <v>0</v>
      </c>
      <c r="H43" s="10">
        <v>1</v>
      </c>
      <c r="I43" s="8">
        <f>SUM(D43:H43)</f>
        <v>2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8">
        <f>SUM(I43:N43)</f>
        <v>2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8">
        <f>T43+S43+R43+Q43+P43+O43</f>
        <v>2</v>
      </c>
    </row>
    <row r="44" spans="1:21" x14ac:dyDescent="0.35">
      <c r="A44" s="15" t="s">
        <v>128</v>
      </c>
      <c r="B44" s="15" t="s">
        <v>129</v>
      </c>
      <c r="C44" s="15" t="s">
        <v>23</v>
      </c>
      <c r="D44" s="9">
        <v>0</v>
      </c>
      <c r="E44" s="10">
        <v>2</v>
      </c>
      <c r="F44" s="9">
        <v>0</v>
      </c>
      <c r="G44" s="9">
        <v>0</v>
      </c>
      <c r="H44" s="9">
        <v>0</v>
      </c>
      <c r="I44" s="8">
        <f>SUM(D44:H44)</f>
        <v>2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8">
        <f>SUM(I44:N44)</f>
        <v>2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8">
        <f>T44+S44+R44+Q44+P44+O44</f>
        <v>2</v>
      </c>
    </row>
    <row r="45" spans="1:21" x14ac:dyDescent="0.35">
      <c r="A45" s="15" t="s">
        <v>122</v>
      </c>
      <c r="B45" s="15" t="s">
        <v>123</v>
      </c>
      <c r="C45" s="15" t="s">
        <v>26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8">
        <f>SUM(D45:H45)</f>
        <v>0</v>
      </c>
      <c r="J45" s="9">
        <v>0</v>
      </c>
      <c r="K45" s="9">
        <v>0</v>
      </c>
      <c r="L45" s="9">
        <v>0</v>
      </c>
      <c r="M45" s="9">
        <v>0</v>
      </c>
      <c r="N45" s="10">
        <v>2</v>
      </c>
      <c r="O45" s="8">
        <f>SUM(I45:N45)</f>
        <v>2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8">
        <f>T45+S45+R45+Q45+P45+O45</f>
        <v>2</v>
      </c>
    </row>
    <row r="46" spans="1:21" x14ac:dyDescent="0.35">
      <c r="A46" s="15" t="s">
        <v>49</v>
      </c>
      <c r="B46" s="15" t="s">
        <v>50</v>
      </c>
      <c r="C46" s="15" t="s">
        <v>51</v>
      </c>
      <c r="D46" s="10">
        <v>2</v>
      </c>
      <c r="E46" s="9">
        <v>0</v>
      </c>
      <c r="F46" s="9">
        <v>0</v>
      </c>
      <c r="G46" s="9">
        <v>0</v>
      </c>
      <c r="H46" s="9">
        <v>0</v>
      </c>
      <c r="I46" s="8">
        <f>SUM(D46:H46)</f>
        <v>2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8">
        <f>SUM(I46:N46)</f>
        <v>2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8">
        <f>T46+S46+R46+Q46+P46+O46</f>
        <v>2</v>
      </c>
    </row>
    <row r="47" spans="1:21" x14ac:dyDescent="0.35">
      <c r="A47" s="15" t="s">
        <v>30</v>
      </c>
      <c r="B47" s="15" t="s">
        <v>31</v>
      </c>
      <c r="C47" s="15" t="s">
        <v>23</v>
      </c>
      <c r="D47" s="9">
        <v>0</v>
      </c>
      <c r="E47" s="9">
        <v>0</v>
      </c>
      <c r="F47" s="9">
        <v>0</v>
      </c>
      <c r="G47" s="9">
        <v>0</v>
      </c>
      <c r="H47" s="10">
        <v>2</v>
      </c>
      <c r="I47" s="8">
        <f>SUM(D47:H47)</f>
        <v>2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8">
        <f>SUM(I47:N47)</f>
        <v>2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8">
        <f>T47+S47+R47+Q47+P47+O47</f>
        <v>2</v>
      </c>
    </row>
    <row r="48" spans="1:21" x14ac:dyDescent="0.35">
      <c r="A48" s="15" t="s">
        <v>34</v>
      </c>
      <c r="B48" s="15" t="s">
        <v>35</v>
      </c>
      <c r="C48" s="15" t="s">
        <v>20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8">
        <f>SUM(D48:H48)</f>
        <v>0</v>
      </c>
      <c r="J48" s="9">
        <v>0</v>
      </c>
      <c r="K48" s="9">
        <v>0</v>
      </c>
      <c r="L48" s="10">
        <v>2</v>
      </c>
      <c r="M48" s="9">
        <v>0</v>
      </c>
      <c r="N48" s="9">
        <v>0</v>
      </c>
      <c r="O48" s="8">
        <f>SUM(I48:N48)</f>
        <v>2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8">
        <f>T48+S48+R48+Q48+P48+O48</f>
        <v>2</v>
      </c>
    </row>
    <row r="49" spans="1:21" x14ac:dyDescent="0.35">
      <c r="A49" s="15" t="s">
        <v>85</v>
      </c>
      <c r="B49" s="15" t="s">
        <v>87</v>
      </c>
      <c r="C49" s="15" t="s">
        <v>29</v>
      </c>
      <c r="D49" s="10">
        <v>2</v>
      </c>
      <c r="E49" s="9">
        <v>0</v>
      </c>
      <c r="F49" s="9">
        <v>0</v>
      </c>
      <c r="G49" s="9">
        <v>0</v>
      </c>
      <c r="H49" s="9">
        <v>0</v>
      </c>
      <c r="I49" s="8">
        <f>SUM(D49:H49)</f>
        <v>2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8">
        <f>SUM(I49:N49)</f>
        <v>2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8">
        <f>T49+S49+R49+Q49+P49+O49</f>
        <v>2</v>
      </c>
    </row>
    <row r="50" spans="1:21" x14ac:dyDescent="0.35">
      <c r="A50" s="15" t="s">
        <v>92</v>
      </c>
      <c r="B50" s="15" t="s">
        <v>97</v>
      </c>
      <c r="C50" s="15" t="s">
        <v>51</v>
      </c>
      <c r="D50" s="9">
        <v>0</v>
      </c>
      <c r="E50" s="10">
        <v>2</v>
      </c>
      <c r="F50" s="9">
        <v>0</v>
      </c>
      <c r="G50" s="9">
        <v>0</v>
      </c>
      <c r="H50" s="9">
        <v>0</v>
      </c>
      <c r="I50" s="8">
        <f>SUM(D50:H50)</f>
        <v>2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8">
        <f>SUM(I50:N50)</f>
        <v>2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8">
        <f>T50+S50+R50+Q50+P50+O50</f>
        <v>2</v>
      </c>
    </row>
    <row r="51" spans="1:21" x14ac:dyDescent="0.35">
      <c r="A51" s="15" t="s">
        <v>62</v>
      </c>
      <c r="B51" s="15" t="s">
        <v>63</v>
      </c>
      <c r="C51" s="15" t="s">
        <v>51</v>
      </c>
      <c r="D51" s="9">
        <v>0</v>
      </c>
      <c r="E51" s="9">
        <v>0</v>
      </c>
      <c r="F51" s="10">
        <v>1</v>
      </c>
      <c r="G51" s="9">
        <v>0</v>
      </c>
      <c r="H51" s="9">
        <v>0</v>
      </c>
      <c r="I51" s="8">
        <f>SUM(D51:H51)</f>
        <v>1</v>
      </c>
      <c r="J51" s="10">
        <v>1</v>
      </c>
      <c r="K51" s="9">
        <v>0</v>
      </c>
      <c r="L51" s="9">
        <v>0</v>
      </c>
      <c r="M51" s="9">
        <v>0</v>
      </c>
      <c r="N51" s="9">
        <v>0</v>
      </c>
      <c r="O51" s="8">
        <f>SUM(I51:N51)</f>
        <v>2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8">
        <f>T51+S51+R51+Q51+P51+O51</f>
        <v>2</v>
      </c>
    </row>
    <row r="52" spans="1:21" x14ac:dyDescent="0.35">
      <c r="A52" s="15" t="s">
        <v>66</v>
      </c>
      <c r="B52" s="15" t="s">
        <v>67</v>
      </c>
      <c r="C52" s="15" t="s">
        <v>45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8">
        <f>SUM(D52:H52)</f>
        <v>0</v>
      </c>
      <c r="J52" s="9">
        <v>0</v>
      </c>
      <c r="K52" s="9">
        <v>0</v>
      </c>
      <c r="L52" s="9">
        <v>0</v>
      </c>
      <c r="M52" s="10">
        <v>2</v>
      </c>
      <c r="N52" s="9">
        <v>0</v>
      </c>
      <c r="O52" s="8">
        <f>SUM(I52:N52)</f>
        <v>2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8">
        <f>T52+S52+R52+Q52+P52+O52</f>
        <v>2</v>
      </c>
    </row>
    <row r="53" spans="1:21" x14ac:dyDescent="0.35">
      <c r="A53" s="15" t="s">
        <v>56</v>
      </c>
      <c r="B53" s="15" t="s">
        <v>57</v>
      </c>
      <c r="C53" s="15" t="s">
        <v>29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8">
        <f>SUM(D53:H53)</f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8">
        <f>SUM(I53:N53)</f>
        <v>0</v>
      </c>
      <c r="P53" s="9">
        <v>0</v>
      </c>
      <c r="Q53" s="10">
        <v>2</v>
      </c>
      <c r="R53" s="9">
        <v>0</v>
      </c>
      <c r="S53" s="9">
        <v>0</v>
      </c>
      <c r="T53" s="9">
        <v>0</v>
      </c>
      <c r="U53" s="8">
        <f>T53+S53+R53+Q53+P53+O53</f>
        <v>2</v>
      </c>
    </row>
    <row r="54" spans="1:21" x14ac:dyDescent="0.35">
      <c r="A54" s="15" t="s">
        <v>110</v>
      </c>
      <c r="B54" s="15" t="s">
        <v>111</v>
      </c>
      <c r="C54" s="15" t="s">
        <v>51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8">
        <f>SUM(D54:H54)</f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8">
        <f>SUM(I54:N54)</f>
        <v>0</v>
      </c>
      <c r="P54" s="9">
        <v>0</v>
      </c>
      <c r="Q54" s="9">
        <v>0</v>
      </c>
      <c r="R54" s="9">
        <v>0</v>
      </c>
      <c r="S54" s="10">
        <v>2</v>
      </c>
      <c r="T54" s="9">
        <v>0</v>
      </c>
      <c r="U54" s="8">
        <f>T54+S54+R54+Q54+P54+O54</f>
        <v>2</v>
      </c>
    </row>
    <row r="55" spans="1:21" x14ac:dyDescent="0.35">
      <c r="A55" s="15" t="s">
        <v>110</v>
      </c>
      <c r="B55" s="15" t="s">
        <v>405</v>
      </c>
      <c r="C55" s="15" t="s">
        <v>29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8">
        <f>SUM(D55:H55)</f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8">
        <f>SUM(I55:N55)</f>
        <v>0</v>
      </c>
      <c r="P55" s="11">
        <v>0</v>
      </c>
      <c r="Q55" s="11">
        <v>0</v>
      </c>
      <c r="R55" s="11">
        <v>0</v>
      </c>
      <c r="S55" s="11">
        <v>0</v>
      </c>
      <c r="T55" s="10">
        <v>2</v>
      </c>
      <c r="U55" s="8">
        <f>T55+S55+R55+Q55+P55+O55</f>
        <v>2</v>
      </c>
    </row>
    <row r="56" spans="1:21" x14ac:dyDescent="0.35">
      <c r="A56" s="15" t="s">
        <v>92</v>
      </c>
      <c r="B56" s="15" t="s">
        <v>94</v>
      </c>
      <c r="C56" s="15" t="s">
        <v>23</v>
      </c>
      <c r="D56" s="9">
        <v>0</v>
      </c>
      <c r="E56" s="9">
        <v>0</v>
      </c>
      <c r="F56" s="10">
        <v>1</v>
      </c>
      <c r="G56" s="9">
        <v>0</v>
      </c>
      <c r="H56" s="9">
        <v>0</v>
      </c>
      <c r="I56" s="8">
        <f>SUM(D56:H56)</f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8">
        <f>SUM(I56:N56)</f>
        <v>1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8">
        <f>T56+S56+R56+Q56+P56+O56</f>
        <v>1</v>
      </c>
    </row>
    <row r="57" spans="1:21" x14ac:dyDescent="0.35">
      <c r="A57" s="15" t="s">
        <v>64</v>
      </c>
      <c r="B57" s="15" t="s">
        <v>65</v>
      </c>
      <c r="C57" s="15" t="s">
        <v>20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8">
        <f>SUM(D57:H57)</f>
        <v>0</v>
      </c>
      <c r="J57" s="9">
        <v>0</v>
      </c>
      <c r="K57" s="10">
        <v>1</v>
      </c>
      <c r="L57" s="9">
        <v>0</v>
      </c>
      <c r="M57" s="9">
        <v>0</v>
      </c>
      <c r="N57" s="9">
        <v>0</v>
      </c>
      <c r="O57" s="8">
        <f>SUM(I57:N57)</f>
        <v>1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8">
        <f>T57+S57+R57+Q57+P57+O57</f>
        <v>1</v>
      </c>
    </row>
    <row r="58" spans="1:21" x14ac:dyDescent="0.35">
      <c r="A58" s="15" t="s">
        <v>112</v>
      </c>
      <c r="B58" s="15" t="s">
        <v>113</v>
      </c>
      <c r="C58" s="15" t="s">
        <v>29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8">
        <f>SUM(D58:H58)</f>
        <v>0</v>
      </c>
      <c r="J58" s="9">
        <v>0</v>
      </c>
      <c r="K58" s="9">
        <v>0</v>
      </c>
      <c r="L58" s="10">
        <v>1</v>
      </c>
      <c r="M58" s="9">
        <v>0</v>
      </c>
      <c r="N58" s="9">
        <v>0</v>
      </c>
      <c r="O58" s="8">
        <f>SUM(I58:N58)</f>
        <v>1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8">
        <f>T58+S58+R58+Q58+P58+O58</f>
        <v>1</v>
      </c>
    </row>
    <row r="59" spans="1:21" s="3" customFormat="1" x14ac:dyDescent="0.35">
      <c r="A59" s="15" t="s">
        <v>43</v>
      </c>
      <c r="B59" s="15" t="s">
        <v>44</v>
      </c>
      <c r="C59" s="15" t="s">
        <v>45</v>
      </c>
      <c r="D59" s="9">
        <v>0</v>
      </c>
      <c r="E59" s="9">
        <v>0</v>
      </c>
      <c r="F59" s="10">
        <v>1</v>
      </c>
      <c r="G59" s="9">
        <v>0</v>
      </c>
      <c r="H59" s="9">
        <v>0</v>
      </c>
      <c r="I59" s="8">
        <f>SUM(D59:H59)</f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8">
        <f>SUM(I59:N59)</f>
        <v>1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8">
        <f>T59+S59+R59+Q59+P59+O59</f>
        <v>1</v>
      </c>
    </row>
    <row r="60" spans="1:21" x14ac:dyDescent="0.35">
      <c r="A60" s="15" t="s">
        <v>43</v>
      </c>
      <c r="B60" s="15" t="s">
        <v>46</v>
      </c>
      <c r="C60" s="15" t="s">
        <v>20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8">
        <f>SUM(D60:H60)</f>
        <v>0</v>
      </c>
      <c r="J60" s="9">
        <v>0</v>
      </c>
      <c r="K60" s="9">
        <v>0</v>
      </c>
      <c r="L60" s="9">
        <v>0</v>
      </c>
      <c r="M60" s="10">
        <v>1</v>
      </c>
      <c r="N60" s="9">
        <v>0</v>
      </c>
      <c r="O60" s="8">
        <f>SUM(I60:N60)</f>
        <v>1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8">
        <f>T60+S60+R60+Q60+P60+O60</f>
        <v>1</v>
      </c>
    </row>
    <row r="61" spans="1:21" x14ac:dyDescent="0.35">
      <c r="A61" s="15" t="s">
        <v>69</v>
      </c>
      <c r="B61" s="15" t="s">
        <v>70</v>
      </c>
      <c r="C61" s="15" t="s">
        <v>23</v>
      </c>
      <c r="D61" s="10">
        <v>1</v>
      </c>
      <c r="E61" s="9">
        <v>0</v>
      </c>
      <c r="F61" s="9">
        <v>0</v>
      </c>
      <c r="G61" s="9">
        <v>0</v>
      </c>
      <c r="H61" s="9">
        <v>0</v>
      </c>
      <c r="I61" s="8">
        <f>SUM(D61:H61)</f>
        <v>1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8">
        <f>SUM(I61:N61)</f>
        <v>1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8">
        <f>T61+S61+R61+Q61+P61+O61</f>
        <v>1</v>
      </c>
    </row>
    <row r="62" spans="1:21" x14ac:dyDescent="0.35">
      <c r="A62" s="15" t="s">
        <v>47</v>
      </c>
      <c r="B62" s="15" t="s">
        <v>48</v>
      </c>
      <c r="C62" s="15" t="s">
        <v>29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8">
        <f>SUM(D62:H62)</f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8">
        <f>SUM(I62:N62)</f>
        <v>0</v>
      </c>
      <c r="P62" s="10">
        <v>1</v>
      </c>
      <c r="Q62" s="9">
        <v>0</v>
      </c>
      <c r="R62" s="9">
        <v>0</v>
      </c>
      <c r="S62" s="9">
        <v>0</v>
      </c>
      <c r="T62" s="9">
        <v>0</v>
      </c>
      <c r="U62" s="8">
        <f>T62+S62+R62+Q62+P62+O62</f>
        <v>1</v>
      </c>
    </row>
    <row r="63" spans="1:21" x14ac:dyDescent="0.35">
      <c r="A63" s="15" t="s">
        <v>124</v>
      </c>
      <c r="B63" s="15" t="s">
        <v>125</v>
      </c>
      <c r="C63" s="15" t="s">
        <v>45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8">
        <f>SUM(D63:H63)</f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8">
        <f>SUM(I63:N63)</f>
        <v>0</v>
      </c>
      <c r="P63" s="10">
        <v>1</v>
      </c>
      <c r="Q63" s="9">
        <v>0</v>
      </c>
      <c r="R63" s="9">
        <v>0</v>
      </c>
      <c r="S63" s="9">
        <v>0</v>
      </c>
      <c r="T63" s="9">
        <v>0</v>
      </c>
      <c r="U63" s="8">
        <f>T63+S63+R63+Q63+P63+O63</f>
        <v>1</v>
      </c>
    </row>
    <row r="64" spans="1:21" x14ac:dyDescent="0.35">
      <c r="A64" s="15" t="s">
        <v>130</v>
      </c>
      <c r="B64" s="15" t="s">
        <v>98</v>
      </c>
      <c r="C64" s="15" t="s">
        <v>51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8">
        <f>SUM(D64:H64)</f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8">
        <f>SUM(I64:N64)</f>
        <v>0</v>
      </c>
      <c r="P64" s="10">
        <v>1</v>
      </c>
      <c r="Q64" s="9">
        <v>0</v>
      </c>
      <c r="R64" s="9">
        <v>0</v>
      </c>
      <c r="S64" s="9">
        <v>0</v>
      </c>
      <c r="T64" s="9">
        <v>0</v>
      </c>
      <c r="U64" s="8">
        <f>T64+S64+R64+Q64+P64+O64</f>
        <v>1</v>
      </c>
    </row>
    <row r="65" spans="1:21" x14ac:dyDescent="0.35">
      <c r="A65" s="15" t="s">
        <v>27</v>
      </c>
      <c r="B65" s="15" t="s">
        <v>28</v>
      </c>
      <c r="C65" s="15" t="s">
        <v>29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8">
        <f>SUM(D65:H65)</f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8">
        <f>SUM(I65:N65)</f>
        <v>0</v>
      </c>
      <c r="P65" s="9">
        <v>0</v>
      </c>
      <c r="Q65" s="10">
        <v>1</v>
      </c>
      <c r="R65" s="9">
        <v>0</v>
      </c>
      <c r="S65" s="9">
        <v>0</v>
      </c>
      <c r="T65" s="9">
        <v>0</v>
      </c>
      <c r="U65" s="8">
        <f>T65+S65+R65+Q65+P65+O65</f>
        <v>1</v>
      </c>
    </row>
    <row r="66" spans="1:21" x14ac:dyDescent="0.35">
      <c r="A66" s="15" t="s">
        <v>108</v>
      </c>
      <c r="B66" s="15" t="s">
        <v>109</v>
      </c>
      <c r="C66" s="15" t="s">
        <v>51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8">
        <f>SUM(D66:H66)</f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8">
        <f>SUM(I66:N66)</f>
        <v>0</v>
      </c>
      <c r="P66" s="9">
        <v>0</v>
      </c>
      <c r="Q66" s="9">
        <v>0</v>
      </c>
      <c r="R66" s="9">
        <v>0</v>
      </c>
      <c r="S66" s="10">
        <v>1</v>
      </c>
      <c r="T66" s="9">
        <v>0</v>
      </c>
      <c r="U66" s="8">
        <f>T66+S66+R66+Q66+P66+O66</f>
        <v>1</v>
      </c>
    </row>
    <row r="67" spans="1:21" x14ac:dyDescent="0.35">
      <c r="A67" s="15" t="s">
        <v>428</v>
      </c>
      <c r="B67" s="15" t="s">
        <v>211</v>
      </c>
      <c r="C67" s="15" t="s">
        <v>20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8">
        <f>SUM(D67:H67)</f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8">
        <f>SUM(I67:N67)</f>
        <v>0</v>
      </c>
      <c r="P67" s="9">
        <v>0</v>
      </c>
      <c r="Q67" s="9">
        <v>0</v>
      </c>
      <c r="R67" s="9">
        <v>0</v>
      </c>
      <c r="S67" s="9">
        <v>0</v>
      </c>
      <c r="T67" s="10">
        <v>1</v>
      </c>
      <c r="U67" s="8">
        <f>T67+S67+R67+Q67+P67+O67</f>
        <v>1</v>
      </c>
    </row>
    <row r="68" spans="1:21" x14ac:dyDescent="0.35">
      <c r="A68" s="15" t="s">
        <v>426</v>
      </c>
      <c r="B68" s="15" t="s">
        <v>436</v>
      </c>
      <c r="C68" s="15" t="s">
        <v>29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8">
        <f>SUM(D68:H68)</f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8">
        <f>SUM(I68:N68)</f>
        <v>0</v>
      </c>
      <c r="P68" s="9">
        <v>0</v>
      </c>
      <c r="Q68" s="9">
        <v>0</v>
      </c>
      <c r="R68" s="9">
        <v>0</v>
      </c>
      <c r="S68" s="9">
        <v>0</v>
      </c>
      <c r="T68" s="10">
        <v>1</v>
      </c>
      <c r="U68" s="8">
        <f>T68+S68+R68+Q68+P68+O68</f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C7E2-AF32-4269-91CC-CEFA1230C07C}">
  <sheetPr>
    <tabColor rgb="FF00B050"/>
  </sheetPr>
  <dimension ref="A1:U63"/>
  <sheetViews>
    <sheetView zoomScale="80" zoomScaleNormal="80" workbookViewId="0">
      <pane xSplit="1" topLeftCell="B1" activePane="topRight" state="frozen"/>
      <selection pane="topRight"/>
    </sheetView>
  </sheetViews>
  <sheetFormatPr defaultRowHeight="14.5" x14ac:dyDescent="0.35"/>
  <cols>
    <col min="1" max="1" width="12.26953125" style="17" bestFit="1" customWidth="1"/>
    <col min="2" max="2" width="12.453125" style="17" bestFit="1" customWidth="1"/>
    <col min="3" max="3" width="17.81640625" style="17" bestFit="1" customWidth="1"/>
    <col min="4" max="8" width="8.1796875" style="1" bestFit="1" customWidth="1"/>
    <col min="9" max="9" width="7.36328125" style="6" bestFit="1" customWidth="1"/>
    <col min="10" max="13" width="8.1796875" style="1" bestFit="1" customWidth="1"/>
    <col min="14" max="14" width="9.1796875" style="1" bestFit="1" customWidth="1"/>
    <col min="15" max="15" width="7.36328125" style="6" bestFit="1" customWidth="1"/>
    <col min="16" max="20" width="9.1796875" style="1" bestFit="1" customWidth="1"/>
    <col min="21" max="21" width="5.36328125" style="6" bestFit="1" customWidth="1"/>
  </cols>
  <sheetData>
    <row r="1" spans="1:21" s="4" customFormat="1" x14ac:dyDescent="0.35">
      <c r="A1" s="14" t="s">
        <v>437</v>
      </c>
      <c r="B1" s="14" t="s">
        <v>0</v>
      </c>
      <c r="C1" s="14" t="s">
        <v>1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132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8" t="s">
        <v>132</v>
      </c>
      <c r="P1" s="7" t="s">
        <v>13</v>
      </c>
      <c r="Q1" s="7" t="s">
        <v>14</v>
      </c>
      <c r="R1" s="7" t="s">
        <v>15</v>
      </c>
      <c r="S1" s="7" t="s">
        <v>16</v>
      </c>
      <c r="T1" s="7" t="s">
        <v>17</v>
      </c>
      <c r="U1" s="8" t="s">
        <v>2</v>
      </c>
    </row>
    <row r="2" spans="1:21" x14ac:dyDescent="0.35">
      <c r="A2" s="15" t="s">
        <v>295</v>
      </c>
      <c r="B2" s="15" t="s">
        <v>296</v>
      </c>
      <c r="C2" s="15" t="s">
        <v>26</v>
      </c>
      <c r="D2" s="10">
        <v>3</v>
      </c>
      <c r="E2" s="9">
        <v>0</v>
      </c>
      <c r="F2" s="10">
        <v>3</v>
      </c>
      <c r="G2" s="9">
        <v>0</v>
      </c>
      <c r="H2" s="10">
        <v>3</v>
      </c>
      <c r="I2" s="8">
        <f>SUM(D2:H2)</f>
        <v>9</v>
      </c>
      <c r="J2" s="9">
        <v>0</v>
      </c>
      <c r="K2" s="9">
        <v>0</v>
      </c>
      <c r="L2" s="9">
        <v>0</v>
      </c>
      <c r="M2" s="9">
        <v>0</v>
      </c>
      <c r="N2" s="10">
        <v>2</v>
      </c>
      <c r="O2" s="8">
        <f>SUM(I2:N2)</f>
        <v>11</v>
      </c>
      <c r="P2" s="9">
        <v>0</v>
      </c>
      <c r="Q2" s="10">
        <v>3</v>
      </c>
      <c r="R2" s="10">
        <v>3</v>
      </c>
      <c r="S2" s="10">
        <v>3</v>
      </c>
      <c r="T2" s="9">
        <v>0</v>
      </c>
      <c r="U2" s="8">
        <f>T2+S2+R2+Q2+P2+O2</f>
        <v>20</v>
      </c>
    </row>
    <row r="3" spans="1:21" x14ac:dyDescent="0.35">
      <c r="A3" s="15" t="s">
        <v>285</v>
      </c>
      <c r="B3" s="15" t="s">
        <v>286</v>
      </c>
      <c r="C3" s="15" t="s">
        <v>23</v>
      </c>
      <c r="D3" s="10">
        <v>2</v>
      </c>
      <c r="E3" s="10">
        <v>2</v>
      </c>
      <c r="F3" s="9">
        <v>0</v>
      </c>
      <c r="G3" s="10">
        <v>3</v>
      </c>
      <c r="H3" s="10">
        <v>2</v>
      </c>
      <c r="I3" s="8">
        <f>SUM(D3:H3)</f>
        <v>9</v>
      </c>
      <c r="J3" s="10">
        <v>2</v>
      </c>
      <c r="K3" s="9">
        <v>0</v>
      </c>
      <c r="L3" s="10">
        <v>2</v>
      </c>
      <c r="M3" s="9">
        <v>0</v>
      </c>
      <c r="N3" s="9">
        <v>0</v>
      </c>
      <c r="O3" s="8">
        <f>SUM(I3:N3)</f>
        <v>13</v>
      </c>
      <c r="P3" s="9">
        <v>0</v>
      </c>
      <c r="Q3" s="9">
        <v>0</v>
      </c>
      <c r="R3" s="9">
        <v>0</v>
      </c>
      <c r="S3" s="9">
        <v>0</v>
      </c>
      <c r="T3" s="10">
        <v>3</v>
      </c>
      <c r="U3" s="8">
        <f>T3+S3+R3+Q3+P3+O3</f>
        <v>16</v>
      </c>
    </row>
    <row r="4" spans="1:21" x14ac:dyDescent="0.35">
      <c r="A4" s="15" t="s">
        <v>271</v>
      </c>
      <c r="B4" s="15" t="s">
        <v>272</v>
      </c>
      <c r="C4" s="15" t="s">
        <v>20</v>
      </c>
      <c r="D4" s="9">
        <v>0</v>
      </c>
      <c r="E4" s="9">
        <v>0</v>
      </c>
      <c r="F4" s="10">
        <v>3</v>
      </c>
      <c r="G4" s="9">
        <v>0</v>
      </c>
      <c r="H4" s="9">
        <v>0</v>
      </c>
      <c r="I4" s="8">
        <f>SUM(D4:H4)</f>
        <v>3</v>
      </c>
      <c r="J4" s="9">
        <v>0</v>
      </c>
      <c r="K4" s="9">
        <v>0</v>
      </c>
      <c r="L4" s="10">
        <v>2</v>
      </c>
      <c r="M4" s="10">
        <v>2</v>
      </c>
      <c r="N4" s="10">
        <v>3</v>
      </c>
      <c r="O4" s="8">
        <f>SUM(I4:N4)</f>
        <v>10</v>
      </c>
      <c r="P4" s="10">
        <v>2</v>
      </c>
      <c r="Q4" s="9">
        <v>0</v>
      </c>
      <c r="R4" s="9">
        <v>0</v>
      </c>
      <c r="S4" s="9">
        <v>0</v>
      </c>
      <c r="T4" s="9">
        <v>0</v>
      </c>
      <c r="U4" s="8">
        <f>T4+S4+R4+Q4+P4+O4</f>
        <v>12</v>
      </c>
    </row>
    <row r="5" spans="1:21" x14ac:dyDescent="0.35">
      <c r="A5" s="15" t="s">
        <v>202</v>
      </c>
      <c r="B5" s="15" t="s">
        <v>284</v>
      </c>
      <c r="C5" s="15" t="s">
        <v>29</v>
      </c>
      <c r="D5" s="9">
        <v>0</v>
      </c>
      <c r="E5" s="10">
        <v>3</v>
      </c>
      <c r="F5" s="9">
        <v>0</v>
      </c>
      <c r="G5" s="9">
        <v>0</v>
      </c>
      <c r="H5" s="10">
        <v>3</v>
      </c>
      <c r="I5" s="8">
        <f>SUM(D5:H5)</f>
        <v>6</v>
      </c>
      <c r="J5" s="10">
        <v>2</v>
      </c>
      <c r="K5" s="9">
        <v>0</v>
      </c>
      <c r="L5" s="9">
        <v>0</v>
      </c>
      <c r="M5" s="9">
        <v>0</v>
      </c>
      <c r="N5" s="9">
        <v>0</v>
      </c>
      <c r="O5" s="8">
        <f>SUM(I5:N5)</f>
        <v>8</v>
      </c>
      <c r="P5" s="9">
        <v>0</v>
      </c>
      <c r="Q5" s="10">
        <v>3</v>
      </c>
      <c r="R5" s="9">
        <v>0</v>
      </c>
      <c r="S5" s="9">
        <v>0</v>
      </c>
      <c r="T5" s="9">
        <v>0</v>
      </c>
      <c r="U5" s="8">
        <f>T5+S5+R5+Q5+P5+O5</f>
        <v>11</v>
      </c>
    </row>
    <row r="6" spans="1:21" x14ac:dyDescent="0.35">
      <c r="A6" s="15" t="s">
        <v>280</v>
      </c>
      <c r="B6" s="15" t="s">
        <v>281</v>
      </c>
      <c r="C6" s="15" t="s">
        <v>26</v>
      </c>
      <c r="D6" s="10">
        <v>2</v>
      </c>
      <c r="E6" s="10">
        <v>1</v>
      </c>
      <c r="F6" s="10">
        <v>2</v>
      </c>
      <c r="G6" s="9">
        <v>0</v>
      </c>
      <c r="H6" s="9">
        <v>0</v>
      </c>
      <c r="I6" s="8">
        <f>SUM(D6:H6)</f>
        <v>5</v>
      </c>
      <c r="J6" s="10">
        <v>3</v>
      </c>
      <c r="K6" s="9">
        <v>0</v>
      </c>
      <c r="L6" s="9">
        <v>0</v>
      </c>
      <c r="M6" s="9">
        <v>0</v>
      </c>
      <c r="N6" s="10">
        <v>1</v>
      </c>
      <c r="O6" s="8">
        <f>SUM(I6:N6)</f>
        <v>9</v>
      </c>
      <c r="P6" s="9">
        <v>0</v>
      </c>
      <c r="Q6" s="9">
        <v>0</v>
      </c>
      <c r="R6" s="10">
        <v>2</v>
      </c>
      <c r="S6" s="9">
        <v>0</v>
      </c>
      <c r="T6" s="9">
        <v>0</v>
      </c>
      <c r="U6" s="8">
        <f>T6+S6+R6+Q6+P6+O6</f>
        <v>11</v>
      </c>
    </row>
    <row r="7" spans="1:21" x14ac:dyDescent="0.35">
      <c r="A7" s="15" t="s">
        <v>249</v>
      </c>
      <c r="B7" s="15" t="s">
        <v>250</v>
      </c>
      <c r="C7" s="15" t="s">
        <v>26</v>
      </c>
      <c r="D7" s="9">
        <v>0</v>
      </c>
      <c r="E7" s="9">
        <v>0</v>
      </c>
      <c r="F7" s="9">
        <v>0</v>
      </c>
      <c r="G7" s="10">
        <v>2</v>
      </c>
      <c r="H7" s="10">
        <v>1</v>
      </c>
      <c r="I7" s="8">
        <f>SUM(D7:H7)</f>
        <v>3</v>
      </c>
      <c r="J7" s="9">
        <v>0</v>
      </c>
      <c r="K7" s="10">
        <v>3</v>
      </c>
      <c r="L7" s="9">
        <v>0</v>
      </c>
      <c r="M7" s="9">
        <v>0</v>
      </c>
      <c r="N7" s="10">
        <v>3</v>
      </c>
      <c r="O7" s="8">
        <f>SUM(I7:N7)</f>
        <v>9</v>
      </c>
      <c r="P7" s="9">
        <v>0</v>
      </c>
      <c r="Q7" s="9">
        <v>0</v>
      </c>
      <c r="R7" s="9">
        <v>0</v>
      </c>
      <c r="S7" s="10">
        <v>2</v>
      </c>
      <c r="T7" s="9">
        <v>0</v>
      </c>
      <c r="U7" s="8">
        <f>T7+S7+R7+Q7+P7+O7</f>
        <v>11</v>
      </c>
    </row>
    <row r="8" spans="1:21" x14ac:dyDescent="0.35">
      <c r="A8" s="15" t="s">
        <v>276</v>
      </c>
      <c r="B8" s="15" t="s">
        <v>277</v>
      </c>
      <c r="C8" s="15" t="s">
        <v>26</v>
      </c>
      <c r="D8" s="9">
        <v>0</v>
      </c>
      <c r="E8" s="9">
        <v>0</v>
      </c>
      <c r="F8" s="9">
        <v>0</v>
      </c>
      <c r="G8" s="9">
        <v>0</v>
      </c>
      <c r="H8" s="10">
        <v>2</v>
      </c>
      <c r="I8" s="8">
        <f>SUM(D8:H8)</f>
        <v>2</v>
      </c>
      <c r="J8" s="9">
        <v>0</v>
      </c>
      <c r="K8" s="9">
        <v>0</v>
      </c>
      <c r="L8" s="10">
        <v>2</v>
      </c>
      <c r="M8" s="10">
        <v>3</v>
      </c>
      <c r="N8" s="9">
        <v>0</v>
      </c>
      <c r="O8" s="8">
        <f>SUM(I8:N8)</f>
        <v>7</v>
      </c>
      <c r="P8" s="10">
        <v>2</v>
      </c>
      <c r="Q8" s="9">
        <v>0</v>
      </c>
      <c r="R8" s="9">
        <v>0</v>
      </c>
      <c r="S8" s="9">
        <v>0</v>
      </c>
      <c r="T8" s="10">
        <v>2</v>
      </c>
      <c r="U8" s="8">
        <f>T8+S8+R8+Q8+P8+O8</f>
        <v>11</v>
      </c>
    </row>
    <row r="9" spans="1:21" x14ac:dyDescent="0.35">
      <c r="A9" s="15" t="s">
        <v>273</v>
      </c>
      <c r="B9" s="15" t="s">
        <v>274</v>
      </c>
      <c r="C9" s="15" t="s">
        <v>23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8">
        <f>SUM(D9:H9)</f>
        <v>0</v>
      </c>
      <c r="J9" s="10">
        <v>1</v>
      </c>
      <c r="K9" s="9">
        <v>0</v>
      </c>
      <c r="L9" s="9">
        <v>0</v>
      </c>
      <c r="M9" s="10">
        <v>2</v>
      </c>
      <c r="N9" s="10">
        <v>2</v>
      </c>
      <c r="O9" s="8">
        <f>SUM(I9:N9)</f>
        <v>5</v>
      </c>
      <c r="P9" s="10">
        <v>3</v>
      </c>
      <c r="Q9" s="9">
        <v>0</v>
      </c>
      <c r="R9" s="10">
        <v>2</v>
      </c>
      <c r="S9" s="9">
        <v>0</v>
      </c>
      <c r="T9" s="9">
        <v>0</v>
      </c>
      <c r="U9" s="8">
        <f>T9+S9+R9+Q9+P9+O9</f>
        <v>10</v>
      </c>
    </row>
    <row r="10" spans="1:21" x14ac:dyDescent="0.35">
      <c r="A10" s="15" t="s">
        <v>301</v>
      </c>
      <c r="B10" s="15" t="s">
        <v>302</v>
      </c>
      <c r="C10" s="15" t="s">
        <v>29</v>
      </c>
      <c r="D10" s="9">
        <v>0</v>
      </c>
      <c r="E10" s="10">
        <v>2</v>
      </c>
      <c r="F10" s="9">
        <v>0</v>
      </c>
      <c r="G10" s="10">
        <v>1</v>
      </c>
      <c r="H10" s="9">
        <v>0</v>
      </c>
      <c r="I10" s="8">
        <f>SUM(D10:H10)</f>
        <v>3</v>
      </c>
      <c r="J10" s="9">
        <v>0</v>
      </c>
      <c r="K10" s="10">
        <v>2</v>
      </c>
      <c r="L10" s="9">
        <v>0</v>
      </c>
      <c r="M10" s="9">
        <v>0</v>
      </c>
      <c r="N10" s="10">
        <v>1</v>
      </c>
      <c r="O10" s="8">
        <f>SUM(I10:N10)</f>
        <v>6</v>
      </c>
      <c r="P10" s="9">
        <v>0</v>
      </c>
      <c r="Q10" s="9">
        <v>0</v>
      </c>
      <c r="R10" s="9">
        <v>0</v>
      </c>
      <c r="S10" s="10">
        <v>1</v>
      </c>
      <c r="T10" s="10">
        <v>3</v>
      </c>
      <c r="U10" s="8">
        <f>T10+S10+R10+Q10+P10+O10</f>
        <v>10</v>
      </c>
    </row>
    <row r="11" spans="1:21" x14ac:dyDescent="0.35">
      <c r="A11" s="15" t="s">
        <v>259</v>
      </c>
      <c r="B11" s="15" t="s">
        <v>260</v>
      </c>
      <c r="C11" s="15" t="s">
        <v>23</v>
      </c>
      <c r="D11" s="9">
        <v>0</v>
      </c>
      <c r="E11" s="10">
        <v>3</v>
      </c>
      <c r="F11" s="9">
        <v>0</v>
      </c>
      <c r="G11" s="9">
        <v>0</v>
      </c>
      <c r="H11" s="9">
        <v>0</v>
      </c>
      <c r="I11" s="8">
        <f>SUM(D11:H11)</f>
        <v>3</v>
      </c>
      <c r="J11" s="9">
        <v>0</v>
      </c>
      <c r="K11" s="9">
        <v>0</v>
      </c>
      <c r="L11" s="10">
        <v>3</v>
      </c>
      <c r="M11" s="9">
        <v>0</v>
      </c>
      <c r="N11" s="9">
        <v>0</v>
      </c>
      <c r="O11" s="8">
        <f>SUM(I11:N11)</f>
        <v>6</v>
      </c>
      <c r="P11" s="9">
        <v>0</v>
      </c>
      <c r="Q11" s="10">
        <v>3</v>
      </c>
      <c r="R11" s="9">
        <v>0</v>
      </c>
      <c r="S11" s="9">
        <v>0</v>
      </c>
      <c r="T11" s="9">
        <v>0</v>
      </c>
      <c r="U11" s="8">
        <f>T11+S11+R11+Q11+P11+O11</f>
        <v>9</v>
      </c>
    </row>
    <row r="12" spans="1:21" x14ac:dyDescent="0.35">
      <c r="A12" s="15" t="s">
        <v>256</v>
      </c>
      <c r="B12" s="15" t="s">
        <v>257</v>
      </c>
      <c r="C12" s="15" t="s">
        <v>20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8">
        <f>SUM(D12:H12)</f>
        <v>0</v>
      </c>
      <c r="J12" s="10">
        <v>3</v>
      </c>
      <c r="K12" s="10">
        <v>2</v>
      </c>
      <c r="L12" s="9">
        <v>0</v>
      </c>
      <c r="M12" s="9">
        <v>0</v>
      </c>
      <c r="N12" s="9">
        <v>0</v>
      </c>
      <c r="O12" s="8">
        <f>SUM(I12:N12)</f>
        <v>5</v>
      </c>
      <c r="P12" s="9">
        <v>0</v>
      </c>
      <c r="Q12" s="10">
        <v>2</v>
      </c>
      <c r="R12" s="10">
        <v>2</v>
      </c>
      <c r="S12" s="9">
        <v>0</v>
      </c>
      <c r="T12" s="9">
        <v>0</v>
      </c>
      <c r="U12" s="8">
        <f>T12+S12+R12+Q12+P12+O12</f>
        <v>9</v>
      </c>
    </row>
    <row r="13" spans="1:21" x14ac:dyDescent="0.35">
      <c r="A13" s="15" t="s">
        <v>280</v>
      </c>
      <c r="B13" s="15" t="s">
        <v>282</v>
      </c>
      <c r="C13" s="15" t="s">
        <v>23</v>
      </c>
      <c r="D13" s="9">
        <v>0</v>
      </c>
      <c r="E13" s="9">
        <v>0</v>
      </c>
      <c r="F13" s="10">
        <v>3</v>
      </c>
      <c r="G13" s="9">
        <v>0</v>
      </c>
      <c r="H13" s="9">
        <v>0</v>
      </c>
      <c r="I13" s="8">
        <f>SUM(D13:H13)</f>
        <v>3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8">
        <f>SUM(I13:N13)</f>
        <v>3</v>
      </c>
      <c r="P13" s="9">
        <v>0</v>
      </c>
      <c r="Q13" s="10">
        <v>1</v>
      </c>
      <c r="R13" s="10">
        <v>3</v>
      </c>
      <c r="S13" s="9">
        <v>0</v>
      </c>
      <c r="T13" s="10">
        <v>2</v>
      </c>
      <c r="U13" s="8">
        <f>T13+S13+R13+Q13+P13+O13</f>
        <v>9</v>
      </c>
    </row>
    <row r="14" spans="1:21" x14ac:dyDescent="0.35">
      <c r="A14" s="15" t="s">
        <v>261</v>
      </c>
      <c r="B14" s="15" t="s">
        <v>262</v>
      </c>
      <c r="C14" s="15" t="s">
        <v>29</v>
      </c>
      <c r="D14" s="9">
        <v>0</v>
      </c>
      <c r="E14" s="9">
        <v>0</v>
      </c>
      <c r="F14" s="10">
        <v>2</v>
      </c>
      <c r="G14" s="9">
        <v>0</v>
      </c>
      <c r="H14" s="9">
        <v>0</v>
      </c>
      <c r="I14" s="8">
        <f>SUM(D14:H14)</f>
        <v>2</v>
      </c>
      <c r="J14" s="9">
        <v>0</v>
      </c>
      <c r="K14" s="9">
        <v>0</v>
      </c>
      <c r="L14" s="9">
        <v>0</v>
      </c>
      <c r="M14" s="10">
        <v>3</v>
      </c>
      <c r="N14" s="9">
        <v>0</v>
      </c>
      <c r="O14" s="8">
        <f>SUM(I14:N14)</f>
        <v>5</v>
      </c>
      <c r="P14" s="10">
        <v>3</v>
      </c>
      <c r="Q14" s="9">
        <v>0</v>
      </c>
      <c r="R14" s="9">
        <v>0</v>
      </c>
      <c r="S14" s="9">
        <v>0</v>
      </c>
      <c r="T14" s="9">
        <v>0</v>
      </c>
      <c r="U14" s="8">
        <f>T14+S14+R14+Q14+P14+O14</f>
        <v>8</v>
      </c>
    </row>
    <row r="15" spans="1:21" x14ac:dyDescent="0.35">
      <c r="A15" s="15" t="s">
        <v>253</v>
      </c>
      <c r="B15" s="15" t="s">
        <v>93</v>
      </c>
      <c r="C15" s="15" t="s">
        <v>45</v>
      </c>
      <c r="D15" s="9">
        <v>0</v>
      </c>
      <c r="E15" s="9">
        <v>0</v>
      </c>
      <c r="F15" s="9">
        <v>0</v>
      </c>
      <c r="G15" s="10">
        <v>3</v>
      </c>
      <c r="H15" s="9">
        <v>0</v>
      </c>
      <c r="I15" s="8">
        <f>SUM(D15:H15)</f>
        <v>3</v>
      </c>
      <c r="J15" s="10">
        <v>2</v>
      </c>
      <c r="K15" s="10">
        <v>2</v>
      </c>
      <c r="L15" s="9">
        <v>0</v>
      </c>
      <c r="M15" s="9">
        <v>0</v>
      </c>
      <c r="N15" s="9">
        <v>0</v>
      </c>
      <c r="O15" s="8">
        <f>SUM(I15:N15)</f>
        <v>7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8">
        <f>T15+S15+R15+Q15+P15+O15</f>
        <v>7</v>
      </c>
    </row>
    <row r="16" spans="1:21" x14ac:dyDescent="0.35">
      <c r="A16" s="15" t="s">
        <v>287</v>
      </c>
      <c r="B16" s="15" t="s">
        <v>288</v>
      </c>
      <c r="C16" s="15" t="s">
        <v>45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8">
        <f>SUM(D16:H16)</f>
        <v>0</v>
      </c>
      <c r="J16" s="9">
        <v>0</v>
      </c>
      <c r="K16" s="9">
        <v>0</v>
      </c>
      <c r="L16" s="9">
        <v>0</v>
      </c>
      <c r="M16" s="10">
        <v>3</v>
      </c>
      <c r="N16" s="10">
        <v>2</v>
      </c>
      <c r="O16" s="8">
        <f>SUM(I16:N16)</f>
        <v>5</v>
      </c>
      <c r="P16" s="9">
        <v>0</v>
      </c>
      <c r="Q16" s="9">
        <v>0</v>
      </c>
      <c r="R16" s="9">
        <v>0</v>
      </c>
      <c r="S16" s="10">
        <v>2</v>
      </c>
      <c r="T16" s="9">
        <v>0</v>
      </c>
      <c r="U16" s="8">
        <f>T16+S16+R16+Q16+P16+O16</f>
        <v>7</v>
      </c>
    </row>
    <row r="17" spans="1:21" x14ac:dyDescent="0.35">
      <c r="A17" s="15" t="s">
        <v>245</v>
      </c>
      <c r="B17" s="15" t="s">
        <v>246</v>
      </c>
      <c r="C17" s="15" t="s">
        <v>23</v>
      </c>
      <c r="D17" s="10">
        <v>3</v>
      </c>
      <c r="E17" s="9">
        <v>0</v>
      </c>
      <c r="F17" s="9">
        <v>0</v>
      </c>
      <c r="G17" s="9">
        <v>0</v>
      </c>
      <c r="H17" s="9">
        <v>0</v>
      </c>
      <c r="I17" s="8">
        <f>SUM(D17:H17)</f>
        <v>3</v>
      </c>
      <c r="J17" s="10">
        <v>3</v>
      </c>
      <c r="K17" s="9">
        <v>0</v>
      </c>
      <c r="L17" s="9">
        <v>0</v>
      </c>
      <c r="M17" s="9">
        <v>0</v>
      </c>
      <c r="N17" s="9">
        <v>0</v>
      </c>
      <c r="O17" s="8">
        <f>SUM(I17:N17)</f>
        <v>6</v>
      </c>
      <c r="P17" s="9">
        <v>0</v>
      </c>
      <c r="Q17" s="9">
        <v>0</v>
      </c>
      <c r="R17" s="9">
        <v>0</v>
      </c>
      <c r="S17" s="9">
        <v>0</v>
      </c>
      <c r="T17" s="10">
        <v>1</v>
      </c>
      <c r="U17" s="8">
        <f>T17+S17+R17+Q17+P17+O17</f>
        <v>7</v>
      </c>
    </row>
    <row r="18" spans="1:21" x14ac:dyDescent="0.35">
      <c r="A18" s="15" t="s">
        <v>283</v>
      </c>
      <c r="B18" s="15" t="s">
        <v>246</v>
      </c>
      <c r="C18" s="15" t="s">
        <v>23</v>
      </c>
      <c r="D18" s="9">
        <v>0</v>
      </c>
      <c r="E18" s="9">
        <v>0</v>
      </c>
      <c r="F18" s="10">
        <v>1</v>
      </c>
      <c r="G18" s="9">
        <v>0</v>
      </c>
      <c r="H18" s="9">
        <v>0</v>
      </c>
      <c r="I18" s="8">
        <f>SUM(D18:H18)</f>
        <v>1</v>
      </c>
      <c r="J18" s="9">
        <v>0</v>
      </c>
      <c r="K18" s="10">
        <v>3</v>
      </c>
      <c r="L18" s="9">
        <v>0</v>
      </c>
      <c r="M18" s="9">
        <v>0</v>
      </c>
      <c r="N18" s="9">
        <v>0</v>
      </c>
      <c r="O18" s="8">
        <f>SUM(I18:N18)</f>
        <v>4</v>
      </c>
      <c r="P18" s="9">
        <v>0</v>
      </c>
      <c r="Q18" s="9">
        <v>0</v>
      </c>
      <c r="R18" s="10">
        <v>1</v>
      </c>
      <c r="S18" s="10">
        <v>1</v>
      </c>
      <c r="T18" s="9">
        <v>0</v>
      </c>
      <c r="U18" s="8">
        <f>T18+S18+R18+Q18+P18+O18</f>
        <v>6</v>
      </c>
    </row>
    <row r="19" spans="1:21" x14ac:dyDescent="0.35">
      <c r="A19" s="15" t="s">
        <v>254</v>
      </c>
      <c r="B19" s="15" t="s">
        <v>255</v>
      </c>
      <c r="C19" s="15" t="s">
        <v>29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8">
        <f>SUM(D19:H19)</f>
        <v>0</v>
      </c>
      <c r="J19" s="9">
        <v>0</v>
      </c>
      <c r="K19" s="10">
        <v>3</v>
      </c>
      <c r="L19" s="9">
        <v>0</v>
      </c>
      <c r="M19" s="9">
        <v>0</v>
      </c>
      <c r="N19" s="9">
        <v>0</v>
      </c>
      <c r="O19" s="8">
        <f>SUM(I19:N19)</f>
        <v>3</v>
      </c>
      <c r="P19" s="9">
        <v>0</v>
      </c>
      <c r="Q19" s="9">
        <v>0</v>
      </c>
      <c r="R19" s="9">
        <v>0</v>
      </c>
      <c r="S19" s="10">
        <v>3</v>
      </c>
      <c r="T19" s="9">
        <v>0</v>
      </c>
      <c r="U19" s="8">
        <f>T19+S19+R19+Q19+P19+O19</f>
        <v>6</v>
      </c>
    </row>
    <row r="20" spans="1:21" x14ac:dyDescent="0.35">
      <c r="A20" s="15" t="s">
        <v>328</v>
      </c>
      <c r="B20" s="15" t="s">
        <v>329</v>
      </c>
      <c r="C20" s="15" t="s">
        <v>23</v>
      </c>
      <c r="D20" s="9">
        <v>0</v>
      </c>
      <c r="E20" s="9">
        <v>0</v>
      </c>
      <c r="F20" s="9">
        <v>0</v>
      </c>
      <c r="G20" s="9">
        <v>0</v>
      </c>
      <c r="H20" s="10">
        <v>3</v>
      </c>
      <c r="I20" s="8">
        <f>SUM(D20:H20)</f>
        <v>3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8">
        <f>SUM(I20:N20)</f>
        <v>3</v>
      </c>
      <c r="P20" s="9">
        <v>0</v>
      </c>
      <c r="Q20" s="10">
        <v>2</v>
      </c>
      <c r="R20" s="9">
        <v>0</v>
      </c>
      <c r="S20" s="9">
        <v>0</v>
      </c>
      <c r="T20" s="9">
        <v>0</v>
      </c>
      <c r="U20" s="8">
        <f>T20+S20+R20+Q20+P20+O20</f>
        <v>5</v>
      </c>
    </row>
    <row r="21" spans="1:21" x14ac:dyDescent="0.35">
      <c r="A21" s="15" t="s">
        <v>315</v>
      </c>
      <c r="B21" s="15" t="s">
        <v>316</v>
      </c>
      <c r="C21" s="15" t="s">
        <v>29</v>
      </c>
      <c r="D21" s="9">
        <v>0</v>
      </c>
      <c r="E21" s="9">
        <v>0</v>
      </c>
      <c r="F21" s="9">
        <v>0</v>
      </c>
      <c r="G21" s="10">
        <v>3</v>
      </c>
      <c r="H21" s="9">
        <v>0</v>
      </c>
      <c r="I21" s="8">
        <f>SUM(D21:H21)</f>
        <v>3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8">
        <f>SUM(I21:N21)</f>
        <v>3</v>
      </c>
      <c r="P21" s="9">
        <v>0</v>
      </c>
      <c r="Q21" s="10">
        <v>2</v>
      </c>
      <c r="R21" s="9">
        <v>0</v>
      </c>
      <c r="S21" s="9">
        <v>0</v>
      </c>
      <c r="T21" s="9">
        <v>0</v>
      </c>
      <c r="U21" s="8">
        <f>T21+S21+R21+Q21+P21+O21</f>
        <v>5</v>
      </c>
    </row>
    <row r="22" spans="1:21" x14ac:dyDescent="0.35">
      <c r="A22" s="15" t="s">
        <v>429</v>
      </c>
      <c r="B22" s="15" t="s">
        <v>430</v>
      </c>
      <c r="C22" s="15" t="s">
        <v>45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8">
        <f>SUM(D22:H22)</f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8">
        <f>SUM(I22:N22)</f>
        <v>0</v>
      </c>
      <c r="P22" s="9">
        <v>0</v>
      </c>
      <c r="Q22" s="9">
        <v>0</v>
      </c>
      <c r="R22" s="9">
        <v>0</v>
      </c>
      <c r="S22" s="10">
        <v>3</v>
      </c>
      <c r="T22" s="10">
        <v>2</v>
      </c>
      <c r="U22" s="8">
        <f>T22+S22+R22+Q22+P22+O22</f>
        <v>5</v>
      </c>
    </row>
    <row r="23" spans="1:21" x14ac:dyDescent="0.35">
      <c r="A23" s="15" t="s">
        <v>292</v>
      </c>
      <c r="B23" s="15" t="s">
        <v>93</v>
      </c>
      <c r="C23" s="15" t="s">
        <v>45</v>
      </c>
      <c r="D23" s="9">
        <v>0</v>
      </c>
      <c r="E23" s="9">
        <v>0</v>
      </c>
      <c r="F23" s="9">
        <v>0</v>
      </c>
      <c r="G23" s="9">
        <v>0</v>
      </c>
      <c r="H23" s="10">
        <v>1</v>
      </c>
      <c r="I23" s="8">
        <f>SUM(D23:H23)</f>
        <v>1</v>
      </c>
      <c r="J23" s="9">
        <v>0</v>
      </c>
      <c r="K23" s="9">
        <v>0</v>
      </c>
      <c r="L23" s="9">
        <v>0</v>
      </c>
      <c r="M23" s="9">
        <v>0</v>
      </c>
      <c r="N23" s="10">
        <v>3</v>
      </c>
      <c r="O23" s="8">
        <f>SUM(I23:N23)</f>
        <v>4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8">
        <f>T23+S23+R23+Q23+P23+O23</f>
        <v>4</v>
      </c>
    </row>
    <row r="24" spans="1:21" x14ac:dyDescent="0.35">
      <c r="A24" s="15" t="s">
        <v>330</v>
      </c>
      <c r="B24" s="15" t="s">
        <v>331</v>
      </c>
      <c r="C24" s="15" t="s">
        <v>20</v>
      </c>
      <c r="D24" s="10">
        <v>2</v>
      </c>
      <c r="E24" s="9">
        <v>0</v>
      </c>
      <c r="F24" s="10">
        <v>2</v>
      </c>
      <c r="G24" s="9">
        <v>0</v>
      </c>
      <c r="H24" s="9">
        <v>0</v>
      </c>
      <c r="I24" s="8">
        <f>SUM(D24:H24)</f>
        <v>4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8">
        <f>SUM(I24:N24)</f>
        <v>4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8">
        <f>T24+S24+R24+Q24+P24+O24</f>
        <v>4</v>
      </c>
    </row>
    <row r="25" spans="1:21" x14ac:dyDescent="0.35">
      <c r="A25" s="15" t="s">
        <v>334</v>
      </c>
      <c r="B25" s="15" t="s">
        <v>335</v>
      </c>
      <c r="C25" s="15" t="s">
        <v>20</v>
      </c>
      <c r="D25" s="10">
        <v>3</v>
      </c>
      <c r="E25" s="9">
        <v>0</v>
      </c>
      <c r="F25" s="10">
        <v>1</v>
      </c>
      <c r="G25" s="9">
        <v>0</v>
      </c>
      <c r="H25" s="9">
        <v>0</v>
      </c>
      <c r="I25" s="8">
        <f>SUM(D25:H25)</f>
        <v>4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8">
        <f>SUM(I25:N25)</f>
        <v>4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8">
        <f>T25+S25+R25+Q25+P25+O25</f>
        <v>4</v>
      </c>
    </row>
    <row r="26" spans="1:21" x14ac:dyDescent="0.35">
      <c r="A26" s="15" t="s">
        <v>332</v>
      </c>
      <c r="B26" s="15" t="s">
        <v>333</v>
      </c>
      <c r="C26" s="15" t="s">
        <v>20</v>
      </c>
      <c r="D26" s="9">
        <v>0</v>
      </c>
      <c r="E26" s="9">
        <v>0</v>
      </c>
      <c r="F26" s="9">
        <v>0</v>
      </c>
      <c r="G26" s="9">
        <v>0</v>
      </c>
      <c r="H26" s="10">
        <v>1</v>
      </c>
      <c r="I26" s="8">
        <f>SUM(D26:H26)</f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8">
        <f>SUM(I26:N26)</f>
        <v>1</v>
      </c>
      <c r="P26" s="10">
        <v>3</v>
      </c>
      <c r="Q26" s="9">
        <v>0</v>
      </c>
      <c r="R26" s="9">
        <v>0</v>
      </c>
      <c r="S26" s="9">
        <v>0</v>
      </c>
      <c r="T26" s="9">
        <v>0</v>
      </c>
      <c r="U26" s="8">
        <f>T26+S26+R26+Q26+P26+O26</f>
        <v>4</v>
      </c>
    </row>
    <row r="27" spans="1:21" x14ac:dyDescent="0.35">
      <c r="A27" s="15" t="s">
        <v>247</v>
      </c>
      <c r="B27" s="15" t="s">
        <v>248</v>
      </c>
      <c r="C27" s="15" t="s">
        <v>20</v>
      </c>
      <c r="D27" s="10">
        <v>1</v>
      </c>
      <c r="E27" s="10">
        <v>2</v>
      </c>
      <c r="F27" s="9">
        <v>0</v>
      </c>
      <c r="G27" s="9">
        <v>0</v>
      </c>
      <c r="H27" s="9">
        <v>0</v>
      </c>
      <c r="I27" s="8">
        <f>SUM(D27:H27)</f>
        <v>3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8">
        <f>SUM(I27:N27)</f>
        <v>3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8">
        <f>T27+S27+R27+Q27+P27+O27</f>
        <v>3</v>
      </c>
    </row>
    <row r="28" spans="1:21" x14ac:dyDescent="0.35">
      <c r="A28" s="15" t="s">
        <v>265</v>
      </c>
      <c r="B28" s="15" t="s">
        <v>266</v>
      </c>
      <c r="C28" s="15" t="s">
        <v>20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8">
        <f>SUM(D28:H28)</f>
        <v>0</v>
      </c>
      <c r="J28" s="9">
        <v>0</v>
      </c>
      <c r="K28" s="9">
        <v>0</v>
      </c>
      <c r="L28" s="10">
        <v>3</v>
      </c>
      <c r="M28" s="9">
        <v>0</v>
      </c>
      <c r="N28" s="9">
        <v>0</v>
      </c>
      <c r="O28" s="8">
        <f>SUM(I28:N28)</f>
        <v>3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8">
        <f>T28+S28+R28+Q28+P28+O28</f>
        <v>3</v>
      </c>
    </row>
    <row r="29" spans="1:21" x14ac:dyDescent="0.35">
      <c r="A29" s="15" t="s">
        <v>275</v>
      </c>
      <c r="B29" s="15" t="s">
        <v>213</v>
      </c>
      <c r="C29" s="15" t="s">
        <v>26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8">
        <f>SUM(D29:H29)</f>
        <v>0</v>
      </c>
      <c r="J29" s="9">
        <v>0</v>
      </c>
      <c r="K29" s="9">
        <v>0</v>
      </c>
      <c r="L29" s="10">
        <v>3</v>
      </c>
      <c r="M29" s="9">
        <v>0</v>
      </c>
      <c r="N29" s="9">
        <v>0</v>
      </c>
      <c r="O29" s="8">
        <f>SUM(I29:N29)</f>
        <v>3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8">
        <f>T29+S29+R29+Q29+P29+O29</f>
        <v>3</v>
      </c>
    </row>
    <row r="30" spans="1:21" x14ac:dyDescent="0.35">
      <c r="A30" s="15" t="s">
        <v>311</v>
      </c>
      <c r="B30" s="15" t="s">
        <v>313</v>
      </c>
      <c r="C30" s="15" t="s">
        <v>20</v>
      </c>
      <c r="D30" s="9">
        <v>0</v>
      </c>
      <c r="E30" s="10">
        <v>3</v>
      </c>
      <c r="F30" s="9">
        <v>0</v>
      </c>
      <c r="G30" s="9">
        <v>0</v>
      </c>
      <c r="H30" s="9">
        <v>0</v>
      </c>
      <c r="I30" s="8">
        <f>SUM(D30:H30)</f>
        <v>3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8">
        <f>SUM(I30:N30)</f>
        <v>3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8">
        <f>T30+S30+R30+Q30+P30+O30</f>
        <v>3</v>
      </c>
    </row>
    <row r="31" spans="1:21" x14ac:dyDescent="0.35">
      <c r="A31" s="15" t="s">
        <v>309</v>
      </c>
      <c r="B31" s="15" t="s">
        <v>310</v>
      </c>
      <c r="C31" s="15" t="s">
        <v>20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8">
        <f>SUM(D31:H31)</f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8">
        <f>SUM(I31:N31)</f>
        <v>0</v>
      </c>
      <c r="P31" s="9">
        <v>0</v>
      </c>
      <c r="Q31" s="9">
        <v>0</v>
      </c>
      <c r="R31" s="10">
        <v>3</v>
      </c>
      <c r="S31" s="9">
        <v>0</v>
      </c>
      <c r="T31" s="9">
        <v>0</v>
      </c>
      <c r="U31" s="8">
        <f>T31+S31+R31+Q31+P31+O31</f>
        <v>3</v>
      </c>
    </row>
    <row r="32" spans="1:21" x14ac:dyDescent="0.35">
      <c r="A32" s="15" t="s">
        <v>433</v>
      </c>
      <c r="B32" s="15" t="s">
        <v>440</v>
      </c>
      <c r="C32" s="15" t="s">
        <v>26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8">
        <f>SUM(D32:H32)</f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8">
        <f>SUM(I32:N32)</f>
        <v>0</v>
      </c>
      <c r="P32" s="9">
        <v>0</v>
      </c>
      <c r="Q32" s="9">
        <v>0</v>
      </c>
      <c r="R32" s="9">
        <v>0</v>
      </c>
      <c r="S32" s="9">
        <v>0</v>
      </c>
      <c r="T32" s="10">
        <v>3</v>
      </c>
      <c r="U32" s="8">
        <f>T32+S32+R32+Q32+P32+O32</f>
        <v>3</v>
      </c>
    </row>
    <row r="33" spans="1:21" x14ac:dyDescent="0.35">
      <c r="A33" s="15" t="s">
        <v>323</v>
      </c>
      <c r="B33" s="15" t="s">
        <v>324</v>
      </c>
      <c r="C33" s="15" t="s">
        <v>29</v>
      </c>
      <c r="D33" s="9">
        <v>0</v>
      </c>
      <c r="E33" s="9">
        <v>0</v>
      </c>
      <c r="F33" s="9">
        <v>0</v>
      </c>
      <c r="G33" s="10">
        <v>2</v>
      </c>
      <c r="H33" s="9">
        <v>0</v>
      </c>
      <c r="I33" s="8">
        <f>SUM(D33:H33)</f>
        <v>2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8">
        <f>SUM(I33:N33)</f>
        <v>2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8">
        <f>T33+S33+R33+Q33+P33+O33</f>
        <v>2</v>
      </c>
    </row>
    <row r="34" spans="1:21" x14ac:dyDescent="0.35">
      <c r="A34" s="15" t="s">
        <v>317</v>
      </c>
      <c r="B34" s="15" t="s">
        <v>318</v>
      </c>
      <c r="C34" s="15" t="s">
        <v>51</v>
      </c>
      <c r="D34" s="9">
        <v>0</v>
      </c>
      <c r="E34" s="9">
        <v>0</v>
      </c>
      <c r="F34" s="9">
        <v>0</v>
      </c>
      <c r="G34" s="10">
        <v>2</v>
      </c>
      <c r="H34" s="9">
        <v>0</v>
      </c>
      <c r="I34" s="8">
        <f>SUM(D34:H34)</f>
        <v>2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8">
        <f>SUM(I34:N34)</f>
        <v>2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8">
        <f>T34+S34+R34+Q34+P34+O34</f>
        <v>2</v>
      </c>
    </row>
    <row r="35" spans="1:21" x14ac:dyDescent="0.35">
      <c r="A35" s="15" t="s">
        <v>319</v>
      </c>
      <c r="B35" s="15" t="s">
        <v>320</v>
      </c>
      <c r="C35" s="15" t="s">
        <v>45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8">
        <f>SUM(D35:H35)</f>
        <v>0</v>
      </c>
      <c r="J35" s="9">
        <v>0</v>
      </c>
      <c r="K35" s="9">
        <v>0</v>
      </c>
      <c r="L35" s="9">
        <v>0</v>
      </c>
      <c r="M35" s="10">
        <v>2</v>
      </c>
      <c r="N35" s="9">
        <v>0</v>
      </c>
      <c r="O35" s="8">
        <f>SUM(I35:N35)</f>
        <v>2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8">
        <f>T35+S35+R35+Q35+P35+O35</f>
        <v>2</v>
      </c>
    </row>
    <row r="36" spans="1:21" x14ac:dyDescent="0.35">
      <c r="A36" s="15" t="s">
        <v>325</v>
      </c>
      <c r="B36" s="15" t="s">
        <v>326</v>
      </c>
      <c r="C36" s="15" t="s">
        <v>29</v>
      </c>
      <c r="D36" s="9">
        <v>0</v>
      </c>
      <c r="E36" s="9">
        <v>0</v>
      </c>
      <c r="F36" s="9">
        <v>0</v>
      </c>
      <c r="G36" s="9">
        <v>0</v>
      </c>
      <c r="H36" s="10">
        <v>2</v>
      </c>
      <c r="I36" s="8">
        <f>SUM(D36:H36)</f>
        <v>2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8">
        <f>SUM(I36:N36)</f>
        <v>2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8">
        <f>T36+S36+R36+Q36+P36+O36</f>
        <v>2</v>
      </c>
    </row>
    <row r="37" spans="1:21" x14ac:dyDescent="0.35">
      <c r="A37" s="15" t="s">
        <v>287</v>
      </c>
      <c r="B37" s="15" t="s">
        <v>289</v>
      </c>
      <c r="C37" s="15" t="s">
        <v>23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8">
        <f>SUM(D37:H37)</f>
        <v>0</v>
      </c>
      <c r="J37" s="9">
        <v>0</v>
      </c>
      <c r="K37" s="10">
        <v>1</v>
      </c>
      <c r="L37" s="10">
        <v>1</v>
      </c>
      <c r="M37" s="9">
        <v>0</v>
      </c>
      <c r="N37" s="9">
        <v>0</v>
      </c>
      <c r="O37" s="8">
        <f>SUM(I37:N37)</f>
        <v>2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8">
        <f>T37+S37+R37+Q37+P37+O37</f>
        <v>2</v>
      </c>
    </row>
    <row r="38" spans="1:21" x14ac:dyDescent="0.35">
      <c r="A38" s="15" t="s">
        <v>278</v>
      </c>
      <c r="B38" s="15" t="s">
        <v>279</v>
      </c>
      <c r="C38" s="15" t="s">
        <v>23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8">
        <f>SUM(D38:H38)</f>
        <v>0</v>
      </c>
      <c r="J38" s="9">
        <v>0</v>
      </c>
      <c r="K38" s="9">
        <v>0</v>
      </c>
      <c r="L38" s="9">
        <v>0</v>
      </c>
      <c r="M38" s="9">
        <v>0</v>
      </c>
      <c r="N38" s="10">
        <v>1</v>
      </c>
      <c r="O38" s="8">
        <f>SUM(I38:N38)</f>
        <v>1</v>
      </c>
      <c r="P38" s="10">
        <v>1</v>
      </c>
      <c r="Q38" s="9">
        <v>0</v>
      </c>
      <c r="R38" s="9">
        <v>0</v>
      </c>
      <c r="S38" s="9">
        <v>0</v>
      </c>
      <c r="T38" s="9">
        <v>0</v>
      </c>
      <c r="U38" s="8">
        <f>T38+S38+R38+Q38+P38+O38</f>
        <v>2</v>
      </c>
    </row>
    <row r="39" spans="1:21" x14ac:dyDescent="0.35">
      <c r="A39" s="15" t="s">
        <v>267</v>
      </c>
      <c r="B39" s="15" t="s">
        <v>268</v>
      </c>
      <c r="C39" s="15" t="s">
        <v>51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8">
        <f>SUM(D39:H39)</f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8">
        <f>SUM(I39:N39)</f>
        <v>0</v>
      </c>
      <c r="P39" s="10">
        <v>2</v>
      </c>
      <c r="Q39" s="9">
        <v>0</v>
      </c>
      <c r="R39" s="9">
        <v>0</v>
      </c>
      <c r="S39" s="9">
        <v>0</v>
      </c>
      <c r="T39" s="9">
        <v>0</v>
      </c>
      <c r="U39" s="8">
        <f>T39+S39+R39+Q39+P39+O39</f>
        <v>2</v>
      </c>
    </row>
    <row r="40" spans="1:21" x14ac:dyDescent="0.35">
      <c r="A40" s="15" t="s">
        <v>239</v>
      </c>
      <c r="B40" s="15" t="s">
        <v>240</v>
      </c>
      <c r="C40" s="15" t="s">
        <v>26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8">
        <f>SUM(D40:H40)</f>
        <v>0</v>
      </c>
      <c r="J40" s="10">
        <v>1</v>
      </c>
      <c r="K40" s="9">
        <v>0</v>
      </c>
      <c r="L40" s="9">
        <v>0</v>
      </c>
      <c r="M40" s="9">
        <v>0</v>
      </c>
      <c r="N40" s="9">
        <v>0</v>
      </c>
      <c r="O40" s="8">
        <f>SUM(I40:N40)</f>
        <v>1</v>
      </c>
      <c r="P40" s="9">
        <v>0</v>
      </c>
      <c r="Q40" s="9">
        <v>0</v>
      </c>
      <c r="R40" s="10">
        <v>1</v>
      </c>
      <c r="S40" s="9">
        <v>0</v>
      </c>
      <c r="T40" s="9">
        <v>0</v>
      </c>
      <c r="U40" s="8">
        <f>T40+S40+R40+Q40+P40+O40</f>
        <v>2</v>
      </c>
    </row>
    <row r="41" spans="1:21" x14ac:dyDescent="0.35">
      <c r="A41" s="15" t="s">
        <v>314</v>
      </c>
      <c r="B41" s="15" t="s">
        <v>63</v>
      </c>
      <c r="C41" s="15" t="s">
        <v>51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8">
        <f>SUM(D41:H41)</f>
        <v>0</v>
      </c>
      <c r="J41" s="9">
        <v>0</v>
      </c>
      <c r="K41" s="9">
        <v>0</v>
      </c>
      <c r="L41" s="9">
        <v>0</v>
      </c>
      <c r="M41" s="10">
        <v>1</v>
      </c>
      <c r="N41" s="9">
        <v>0</v>
      </c>
      <c r="O41" s="8">
        <f>SUM(I41:N41)</f>
        <v>1</v>
      </c>
      <c r="P41" s="9">
        <v>0</v>
      </c>
      <c r="Q41" s="9">
        <v>0</v>
      </c>
      <c r="R41" s="9">
        <v>0</v>
      </c>
      <c r="S41" s="10">
        <v>1</v>
      </c>
      <c r="T41" s="9">
        <v>0</v>
      </c>
      <c r="U41" s="8">
        <f>T41+S41+R41+Q41+P41+O41</f>
        <v>2</v>
      </c>
    </row>
    <row r="42" spans="1:21" x14ac:dyDescent="0.35">
      <c r="A42" s="15" t="s">
        <v>291</v>
      </c>
      <c r="B42" s="15" t="s">
        <v>44</v>
      </c>
      <c r="C42" s="15" t="s">
        <v>29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8">
        <f>SUM(D42:H42)</f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8">
        <f>SUM(I42:N42)</f>
        <v>0</v>
      </c>
      <c r="P42" s="9">
        <v>0</v>
      </c>
      <c r="Q42" s="9">
        <v>0</v>
      </c>
      <c r="R42" s="9">
        <v>0</v>
      </c>
      <c r="S42" s="10">
        <v>2</v>
      </c>
      <c r="T42" s="9">
        <v>0</v>
      </c>
      <c r="U42" s="8">
        <f>T42+S42+R42+Q42+P42+O42</f>
        <v>2</v>
      </c>
    </row>
    <row r="43" spans="1:21" x14ac:dyDescent="0.35">
      <c r="A43" s="15" t="s">
        <v>321</v>
      </c>
      <c r="B43" s="15" t="s">
        <v>322</v>
      </c>
      <c r="C43" s="15" t="s">
        <v>26</v>
      </c>
      <c r="D43" s="9">
        <v>0</v>
      </c>
      <c r="E43" s="9">
        <v>0</v>
      </c>
      <c r="F43" s="10">
        <v>1</v>
      </c>
      <c r="G43" s="9">
        <v>0</v>
      </c>
      <c r="H43" s="9">
        <v>0</v>
      </c>
      <c r="I43" s="8">
        <f>SUM(D43:H43)</f>
        <v>1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8">
        <f>SUM(I43:N43)</f>
        <v>1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8">
        <f>T43+S43+R43+Q43+P43+O43</f>
        <v>1</v>
      </c>
    </row>
    <row r="44" spans="1:21" x14ac:dyDescent="0.35">
      <c r="A44" s="15" t="s">
        <v>299</v>
      </c>
      <c r="B44" s="15" t="s">
        <v>300</v>
      </c>
      <c r="C44" s="15" t="s">
        <v>20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8">
        <f>SUM(D44:H44)</f>
        <v>0</v>
      </c>
      <c r="J44" s="10">
        <v>1</v>
      </c>
      <c r="K44" s="9">
        <v>0</v>
      </c>
      <c r="L44" s="9">
        <v>0</v>
      </c>
      <c r="M44" s="9">
        <v>0</v>
      </c>
      <c r="N44" s="9">
        <v>0</v>
      </c>
      <c r="O44" s="8">
        <f>SUM(I44:N44)</f>
        <v>1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8">
        <f>T44+S44+R44+Q44+P44+O44</f>
        <v>1</v>
      </c>
    </row>
    <row r="45" spans="1:21" x14ac:dyDescent="0.35">
      <c r="A45" s="15" t="s">
        <v>297</v>
      </c>
      <c r="B45" s="15" t="s">
        <v>298</v>
      </c>
      <c r="C45" s="15" t="s">
        <v>51</v>
      </c>
      <c r="D45" s="9">
        <v>0</v>
      </c>
      <c r="E45" s="9">
        <v>1</v>
      </c>
      <c r="F45" s="9">
        <v>0</v>
      </c>
      <c r="G45" s="9">
        <v>0</v>
      </c>
      <c r="H45" s="9">
        <v>0</v>
      </c>
      <c r="I45" s="8">
        <f>SUM(D45:H45)</f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8">
        <f>SUM(I45:N45)</f>
        <v>1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8">
        <f>T45+S45+R45+Q45+P45+O45</f>
        <v>1</v>
      </c>
    </row>
    <row r="46" spans="1:21" x14ac:dyDescent="0.35">
      <c r="A46" s="15" t="s">
        <v>287</v>
      </c>
      <c r="B46" s="15" t="s">
        <v>290</v>
      </c>
      <c r="C46" s="15" t="s">
        <v>45</v>
      </c>
      <c r="D46" s="9">
        <v>0</v>
      </c>
      <c r="E46" s="9">
        <v>0</v>
      </c>
      <c r="F46" s="9">
        <v>0</v>
      </c>
      <c r="G46" s="10">
        <v>1</v>
      </c>
      <c r="H46" s="9">
        <v>0</v>
      </c>
      <c r="I46" s="8">
        <f>SUM(D46:H46)</f>
        <v>1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8">
        <f>SUM(I46:N46)</f>
        <v>1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8">
        <f>T46+S46+R46+Q46+P46+O46</f>
        <v>1</v>
      </c>
    </row>
    <row r="47" spans="1:21" x14ac:dyDescent="0.35">
      <c r="A47" s="15" t="s">
        <v>303</v>
      </c>
      <c r="B47" s="15" t="s">
        <v>304</v>
      </c>
      <c r="C47" s="15" t="s">
        <v>23</v>
      </c>
      <c r="D47" s="10">
        <v>1</v>
      </c>
      <c r="E47" s="9">
        <v>0</v>
      </c>
      <c r="F47" s="9">
        <v>0</v>
      </c>
      <c r="G47" s="9">
        <v>0</v>
      </c>
      <c r="H47" s="9">
        <v>0</v>
      </c>
      <c r="I47" s="8">
        <f>SUM(D47:H47)</f>
        <v>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8">
        <f>SUM(I47:N47)</f>
        <v>1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8">
        <f>T47+S47+R47+Q47+P47+O47</f>
        <v>1</v>
      </c>
    </row>
    <row r="48" spans="1:21" x14ac:dyDescent="0.35">
      <c r="A48" s="15" t="s">
        <v>311</v>
      </c>
      <c r="B48" s="15" t="s">
        <v>312</v>
      </c>
      <c r="C48" s="15" t="s">
        <v>29</v>
      </c>
      <c r="D48" s="10">
        <v>1</v>
      </c>
      <c r="E48" s="9">
        <v>0</v>
      </c>
      <c r="F48" s="9">
        <v>0</v>
      </c>
      <c r="G48" s="9">
        <v>0</v>
      </c>
      <c r="H48" s="9">
        <v>0</v>
      </c>
      <c r="I48" s="8">
        <f>SUM(D48:H48)</f>
        <v>1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8">
        <f>SUM(I48:N48)</f>
        <v>1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8">
        <f>T48+S48+R48+Q48+P48+O48</f>
        <v>1</v>
      </c>
    </row>
    <row r="49" spans="1:21" x14ac:dyDescent="0.35">
      <c r="A49" s="15" t="s">
        <v>243</v>
      </c>
      <c r="B49" s="15" t="s">
        <v>244</v>
      </c>
      <c r="C49" s="15" t="s">
        <v>26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8">
        <f>SUM(D49:H49)</f>
        <v>0</v>
      </c>
      <c r="J49" s="9">
        <v>0</v>
      </c>
      <c r="K49" s="9">
        <v>0</v>
      </c>
      <c r="L49" s="10">
        <v>1</v>
      </c>
      <c r="M49" s="9">
        <v>0</v>
      </c>
      <c r="N49" s="9">
        <v>0</v>
      </c>
      <c r="O49" s="8">
        <f>SUM(I49:N49)</f>
        <v>1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8">
        <f>T49+S49+R49+Q49+P49+O49</f>
        <v>1</v>
      </c>
    </row>
    <row r="50" spans="1:21" x14ac:dyDescent="0.35">
      <c r="A50" s="15" t="s">
        <v>263</v>
      </c>
      <c r="B50" s="15" t="s">
        <v>264</v>
      </c>
      <c r="C50" s="15" t="s">
        <v>29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8">
        <f>SUM(D50:H50)</f>
        <v>0</v>
      </c>
      <c r="J50" s="9">
        <v>0</v>
      </c>
      <c r="K50" s="10">
        <v>1</v>
      </c>
      <c r="L50" s="9">
        <v>0</v>
      </c>
      <c r="M50" s="9">
        <v>0</v>
      </c>
      <c r="N50" s="9">
        <v>0</v>
      </c>
      <c r="O50" s="8">
        <f>SUM(I50:N50)</f>
        <v>1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8">
        <f>T50+S50+R50+Q50+P50+O50</f>
        <v>1</v>
      </c>
    </row>
    <row r="51" spans="1:21" x14ac:dyDescent="0.35">
      <c r="A51" s="15" t="s">
        <v>306</v>
      </c>
      <c r="B51" s="15" t="s">
        <v>89</v>
      </c>
      <c r="C51" s="15" t="s">
        <v>26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8">
        <f>SUM(D51:H51)</f>
        <v>0</v>
      </c>
      <c r="J51" s="9">
        <v>0</v>
      </c>
      <c r="K51" s="10">
        <v>1</v>
      </c>
      <c r="L51" s="9">
        <v>0</v>
      </c>
      <c r="M51" s="9">
        <v>0</v>
      </c>
      <c r="N51" s="9">
        <v>0</v>
      </c>
      <c r="O51" s="8">
        <f>SUM(I51:N51)</f>
        <v>1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8">
        <f>T51+S51+R51+Q51+P51+O51</f>
        <v>1</v>
      </c>
    </row>
    <row r="52" spans="1:21" x14ac:dyDescent="0.35">
      <c r="A52" s="15" t="s">
        <v>251</v>
      </c>
      <c r="B52" s="15" t="s">
        <v>252</v>
      </c>
      <c r="C52" s="15" t="s">
        <v>23</v>
      </c>
      <c r="D52" s="9">
        <v>0</v>
      </c>
      <c r="E52" s="9">
        <v>0</v>
      </c>
      <c r="F52" s="9">
        <v>0</v>
      </c>
      <c r="G52" s="10">
        <v>1</v>
      </c>
      <c r="H52" s="9">
        <v>0</v>
      </c>
      <c r="I52" s="8">
        <f>SUM(D52:H52)</f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8">
        <f>SUM(I52:N52)</f>
        <v>1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8">
        <f>T52+S52+R52+Q52+P52+O52</f>
        <v>1</v>
      </c>
    </row>
    <row r="53" spans="1:21" x14ac:dyDescent="0.35">
      <c r="A53" s="15" t="s">
        <v>327</v>
      </c>
      <c r="B53" s="15" t="s">
        <v>63</v>
      </c>
      <c r="C53" s="15" t="s">
        <v>29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8">
        <f>SUM(D53:H53)</f>
        <v>0</v>
      </c>
      <c r="J53" s="9">
        <v>0</v>
      </c>
      <c r="K53" s="9">
        <v>0</v>
      </c>
      <c r="L53" s="9">
        <v>0</v>
      </c>
      <c r="M53" s="10">
        <v>1</v>
      </c>
      <c r="N53" s="9">
        <v>0</v>
      </c>
      <c r="O53" s="8">
        <f>SUM(I53:N53)</f>
        <v>1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8">
        <f>T53+S53+R53+Q53+P53+O53</f>
        <v>1</v>
      </c>
    </row>
    <row r="54" spans="1:21" x14ac:dyDescent="0.35">
      <c r="A54" s="15" t="s">
        <v>258</v>
      </c>
      <c r="B54" s="15" t="s">
        <v>63</v>
      </c>
      <c r="C54" s="15" t="s">
        <v>20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8">
        <f>SUM(D54:H54)</f>
        <v>0</v>
      </c>
      <c r="J54" s="9">
        <v>0</v>
      </c>
      <c r="K54" s="9">
        <v>0</v>
      </c>
      <c r="L54" s="10">
        <v>1</v>
      </c>
      <c r="M54" s="9">
        <v>0</v>
      </c>
      <c r="N54" s="9">
        <v>0</v>
      </c>
      <c r="O54" s="8">
        <f>SUM(I54:N54)</f>
        <v>1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8">
        <f>T54+S54+R54+Q54+P54+O54</f>
        <v>1</v>
      </c>
    </row>
    <row r="55" spans="1:21" x14ac:dyDescent="0.35">
      <c r="A55" s="15" t="s">
        <v>241</v>
      </c>
      <c r="B55" s="15" t="s">
        <v>242</v>
      </c>
      <c r="C55" s="15" t="s">
        <v>23</v>
      </c>
      <c r="D55" s="9">
        <v>0</v>
      </c>
      <c r="E55" s="10">
        <v>1</v>
      </c>
      <c r="F55" s="9">
        <v>0</v>
      </c>
      <c r="G55" s="9">
        <v>0</v>
      </c>
      <c r="H55" s="9">
        <v>0</v>
      </c>
      <c r="I55" s="8">
        <f>SUM(D55:H55)</f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8">
        <f>SUM(I55:N55)</f>
        <v>1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8">
        <f>T55+S55+R55+Q55+P55+O55</f>
        <v>1</v>
      </c>
    </row>
    <row r="56" spans="1:21" x14ac:dyDescent="0.35">
      <c r="A56" s="15" t="s">
        <v>293</v>
      </c>
      <c r="B56" s="15" t="s">
        <v>294</v>
      </c>
      <c r="C56" s="15" t="s">
        <v>23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8">
        <f>SUM(D56:H56)</f>
        <v>0</v>
      </c>
      <c r="J56" s="9">
        <v>0</v>
      </c>
      <c r="K56" s="9">
        <v>0</v>
      </c>
      <c r="L56" s="9">
        <v>0</v>
      </c>
      <c r="M56" s="10">
        <v>1</v>
      </c>
      <c r="N56" s="9">
        <v>0</v>
      </c>
      <c r="O56" s="8">
        <f>SUM(I56:N56)</f>
        <v>1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8">
        <f>T56+S56+R56+Q56+P56+O56</f>
        <v>1</v>
      </c>
    </row>
    <row r="57" spans="1:21" x14ac:dyDescent="0.35">
      <c r="A57" s="15" t="s">
        <v>334</v>
      </c>
      <c r="B57" s="15" t="s">
        <v>250</v>
      </c>
      <c r="C57" s="15" t="s">
        <v>26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8">
        <f>SUM(D57:H57)</f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8">
        <f>SUM(I57:N57)</f>
        <v>0</v>
      </c>
      <c r="P57" s="10">
        <v>1</v>
      </c>
      <c r="Q57" s="9">
        <v>0</v>
      </c>
      <c r="R57" s="9">
        <v>0</v>
      </c>
      <c r="S57" s="9">
        <v>0</v>
      </c>
      <c r="T57" s="9">
        <v>0</v>
      </c>
      <c r="U57" s="8">
        <f>T57+S57+R57+Q57+P57+O57</f>
        <v>1</v>
      </c>
    </row>
    <row r="58" spans="1:21" x14ac:dyDescent="0.35">
      <c r="A58" s="15" t="s">
        <v>307</v>
      </c>
      <c r="B58" s="15" t="s">
        <v>308</v>
      </c>
      <c r="C58" s="15" t="s">
        <v>45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8">
        <f>SUM(D58:H58)</f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8">
        <f>SUM(I58:N58)</f>
        <v>0</v>
      </c>
      <c r="P58" s="10">
        <v>1</v>
      </c>
      <c r="Q58" s="9">
        <v>0</v>
      </c>
      <c r="R58" s="9">
        <v>0</v>
      </c>
      <c r="S58" s="9">
        <v>0</v>
      </c>
      <c r="T58" s="9">
        <v>0</v>
      </c>
      <c r="U58" s="8">
        <f>T58+S58+R58+Q58+P58+O58</f>
        <v>1</v>
      </c>
    </row>
    <row r="59" spans="1:21" x14ac:dyDescent="0.35">
      <c r="A59" s="15" t="s">
        <v>432</v>
      </c>
      <c r="B59" s="15" t="s">
        <v>446</v>
      </c>
      <c r="C59" s="15" t="s">
        <v>26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8">
        <f>SUM(D59:H59)</f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8">
        <f>SUM(I59:N59)</f>
        <v>0</v>
      </c>
      <c r="P59" s="11">
        <v>0</v>
      </c>
      <c r="Q59" s="10">
        <v>1</v>
      </c>
      <c r="R59" s="11">
        <v>0</v>
      </c>
      <c r="S59" s="11">
        <v>0</v>
      </c>
      <c r="T59" s="11">
        <v>0</v>
      </c>
      <c r="U59" s="8">
        <f>T59+S59+R59+Q59+P59+O59</f>
        <v>1</v>
      </c>
    </row>
    <row r="60" spans="1:21" x14ac:dyDescent="0.35">
      <c r="A60" s="15" t="s">
        <v>305</v>
      </c>
      <c r="B60" s="15" t="s">
        <v>44</v>
      </c>
      <c r="C60" s="15" t="s">
        <v>29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8">
        <f>SUM(D60:H60)</f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8">
        <f>SUM(I60:N60)</f>
        <v>0</v>
      </c>
      <c r="P60" s="9">
        <v>0</v>
      </c>
      <c r="Q60" s="10">
        <v>1</v>
      </c>
      <c r="R60" s="9">
        <v>0</v>
      </c>
      <c r="S60" s="9">
        <v>0</v>
      </c>
      <c r="T60" s="9">
        <v>0</v>
      </c>
      <c r="U60" s="8">
        <f>T60+S60+R60+Q60+P60+O60</f>
        <v>1</v>
      </c>
    </row>
    <row r="61" spans="1:21" x14ac:dyDescent="0.35">
      <c r="A61" s="15" t="s">
        <v>269</v>
      </c>
      <c r="B61" s="15" t="s">
        <v>270</v>
      </c>
      <c r="C61" s="15" t="s">
        <v>20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8">
        <f>SUM(D61:H61)</f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8">
        <f>SUM(I61:N61)</f>
        <v>0</v>
      </c>
      <c r="P61" s="9">
        <v>0</v>
      </c>
      <c r="Q61" s="9">
        <v>0</v>
      </c>
      <c r="R61" s="10">
        <v>1</v>
      </c>
      <c r="S61" s="9">
        <v>0</v>
      </c>
      <c r="T61" s="9">
        <v>0</v>
      </c>
      <c r="U61" s="8">
        <f>T61+S61+R61+Q61+P61+O61</f>
        <v>1</v>
      </c>
    </row>
    <row r="62" spans="1:21" x14ac:dyDescent="0.35">
      <c r="A62" s="15" t="s">
        <v>441</v>
      </c>
      <c r="B62" s="15" t="s">
        <v>30</v>
      </c>
      <c r="C62" s="15" t="s">
        <v>26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8">
        <f>SUM(D62:H62)</f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8">
        <f>SUM(I62:N62)</f>
        <v>0</v>
      </c>
      <c r="P62" s="9">
        <v>0</v>
      </c>
      <c r="Q62" s="9">
        <v>0</v>
      </c>
      <c r="R62" s="9">
        <v>0</v>
      </c>
      <c r="S62" s="9">
        <v>0</v>
      </c>
      <c r="T62" s="10">
        <v>1</v>
      </c>
      <c r="U62" s="8">
        <f>T62+S62+R62+Q62+P62+O62</f>
        <v>1</v>
      </c>
    </row>
    <row r="63" spans="1:21" x14ac:dyDescent="0.35">
      <c r="A63" s="15" t="s">
        <v>438</v>
      </c>
      <c r="B63" s="15" t="s">
        <v>439</v>
      </c>
      <c r="C63" s="15" t="s">
        <v>29</v>
      </c>
      <c r="D63" s="9">
        <v>0</v>
      </c>
      <c r="E63" s="9">
        <v>0</v>
      </c>
      <c r="F63" s="9">
        <v>0</v>
      </c>
      <c r="G63" s="10">
        <v>0</v>
      </c>
      <c r="H63" s="9">
        <v>0</v>
      </c>
      <c r="I63" s="8">
        <f>SUM(D63:H63)</f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8">
        <f>SUM(I63:N63)</f>
        <v>0</v>
      </c>
      <c r="P63" s="9">
        <v>0</v>
      </c>
      <c r="Q63" s="9">
        <v>0</v>
      </c>
      <c r="R63" s="9">
        <v>0</v>
      </c>
      <c r="S63" s="9">
        <v>0</v>
      </c>
      <c r="T63" s="10">
        <v>1</v>
      </c>
      <c r="U63" s="8">
        <f>T63+S63+R63+Q63+P63+O63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11DF1-407B-45BE-AB72-A37A6E4754AE}">
  <sheetPr>
    <tabColor rgb="FF00B050"/>
  </sheetPr>
  <dimension ref="A1:V78"/>
  <sheetViews>
    <sheetView zoomScale="80" zoomScaleNormal="80" workbookViewId="0">
      <pane xSplit="1" topLeftCell="B1" activePane="topRight" state="frozen"/>
      <selection pane="topRight"/>
    </sheetView>
  </sheetViews>
  <sheetFormatPr defaultRowHeight="14.5" x14ac:dyDescent="0.35"/>
  <cols>
    <col min="1" max="1" width="10.08984375" style="17" bestFit="1" customWidth="1"/>
    <col min="2" max="2" width="16.81640625" style="17" bestFit="1" customWidth="1"/>
    <col min="3" max="3" width="17.81640625" style="17" bestFit="1" customWidth="1"/>
    <col min="4" max="7" width="8.1796875" style="1" bestFit="1" customWidth="1"/>
    <col min="8" max="8" width="7.36328125" style="1" bestFit="1" customWidth="1"/>
    <col min="9" max="12" width="8.1796875" style="1" bestFit="1" customWidth="1"/>
    <col min="13" max="13" width="7.36328125" style="1" bestFit="1" customWidth="1"/>
    <col min="14" max="14" width="8.1796875" style="1" bestFit="1" customWidth="1"/>
    <col min="15" max="17" width="9.1796875" style="1" bestFit="1" customWidth="1"/>
    <col min="18" max="18" width="7.36328125" style="1" bestFit="1" customWidth="1"/>
    <col min="19" max="21" width="9.1796875" style="1" bestFit="1" customWidth="1"/>
    <col min="22" max="22" width="5.36328125" style="6" bestFit="1" customWidth="1"/>
  </cols>
  <sheetData>
    <row r="1" spans="1:22" x14ac:dyDescent="0.35">
      <c r="A1" s="14" t="s">
        <v>437</v>
      </c>
      <c r="B1" s="14" t="s">
        <v>0</v>
      </c>
      <c r="C1" s="14" t="s">
        <v>1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132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132</v>
      </c>
      <c r="N1" s="7" t="s">
        <v>11</v>
      </c>
      <c r="O1" s="7" t="s">
        <v>12</v>
      </c>
      <c r="P1" s="7" t="s">
        <v>13</v>
      </c>
      <c r="Q1" s="7" t="s">
        <v>14</v>
      </c>
      <c r="R1" s="8" t="s">
        <v>132</v>
      </c>
      <c r="S1" s="7" t="s">
        <v>15</v>
      </c>
      <c r="T1" s="7" t="s">
        <v>16</v>
      </c>
      <c r="U1" s="7" t="s">
        <v>17</v>
      </c>
      <c r="V1" s="8" t="s">
        <v>2</v>
      </c>
    </row>
    <row r="2" spans="1:22" x14ac:dyDescent="0.35">
      <c r="A2" s="15" t="s">
        <v>88</v>
      </c>
      <c r="B2" s="15" t="s">
        <v>203</v>
      </c>
      <c r="C2" s="15" t="s">
        <v>26</v>
      </c>
      <c r="D2" s="9">
        <v>0</v>
      </c>
      <c r="E2" s="10">
        <v>3</v>
      </c>
      <c r="F2" s="9">
        <v>0</v>
      </c>
      <c r="G2" s="9">
        <v>0</v>
      </c>
      <c r="H2" s="2">
        <f>G2+F2+E2+D2</f>
        <v>3</v>
      </c>
      <c r="I2" s="10">
        <v>3</v>
      </c>
      <c r="J2" s="10">
        <v>3</v>
      </c>
      <c r="K2" s="9">
        <v>0</v>
      </c>
      <c r="L2" s="10">
        <v>1</v>
      </c>
      <c r="M2" s="2">
        <f>L2+K2+J2+I2+H2</f>
        <v>10</v>
      </c>
      <c r="N2" s="9">
        <v>0</v>
      </c>
      <c r="O2" s="9">
        <v>0</v>
      </c>
      <c r="P2" s="9">
        <v>0</v>
      </c>
      <c r="Q2" s="9">
        <v>0</v>
      </c>
      <c r="R2" s="2">
        <f>Q2+P2+O2+N2+M2</f>
        <v>10</v>
      </c>
      <c r="S2" s="9">
        <v>0</v>
      </c>
      <c r="T2" s="10">
        <v>2</v>
      </c>
      <c r="U2" s="10">
        <v>2</v>
      </c>
      <c r="V2" s="8">
        <f>U2+T2+S2+R2</f>
        <v>14</v>
      </c>
    </row>
    <row r="3" spans="1:22" x14ac:dyDescent="0.35">
      <c r="A3" s="15" t="s">
        <v>232</v>
      </c>
      <c r="B3" s="15" t="s">
        <v>160</v>
      </c>
      <c r="C3" s="15" t="s">
        <v>26</v>
      </c>
      <c r="D3" s="10">
        <v>2</v>
      </c>
      <c r="E3" s="9">
        <v>0</v>
      </c>
      <c r="F3" s="9">
        <v>0</v>
      </c>
      <c r="G3" s="9">
        <v>0</v>
      </c>
      <c r="H3" s="2">
        <f>G3+F3+E3+D3</f>
        <v>2</v>
      </c>
      <c r="I3" s="9">
        <v>0</v>
      </c>
      <c r="J3" s="9">
        <v>0</v>
      </c>
      <c r="K3" s="10">
        <v>3</v>
      </c>
      <c r="L3" s="9">
        <v>0</v>
      </c>
      <c r="M3" s="2">
        <f>L3+K3+J3+I3+H3</f>
        <v>5</v>
      </c>
      <c r="N3" s="9">
        <v>0</v>
      </c>
      <c r="O3" s="9">
        <v>0</v>
      </c>
      <c r="P3" s="9">
        <v>0</v>
      </c>
      <c r="Q3" s="10">
        <v>3</v>
      </c>
      <c r="R3" s="2">
        <f>Q3+P3+O3+N3+M3</f>
        <v>8</v>
      </c>
      <c r="S3" s="9">
        <v>0</v>
      </c>
      <c r="T3" s="9">
        <v>0</v>
      </c>
      <c r="U3" s="9">
        <v>0</v>
      </c>
      <c r="V3" s="8">
        <f>U3+T3+S3+R3</f>
        <v>8</v>
      </c>
    </row>
    <row r="4" spans="1:22" x14ac:dyDescent="0.35">
      <c r="A4" s="15" t="s">
        <v>88</v>
      </c>
      <c r="B4" s="15" t="s">
        <v>204</v>
      </c>
      <c r="C4" s="15" t="s">
        <v>20</v>
      </c>
      <c r="D4" s="10">
        <v>3</v>
      </c>
      <c r="E4" s="9">
        <v>0</v>
      </c>
      <c r="F4" s="9">
        <v>0</v>
      </c>
      <c r="G4" s="9">
        <v>0</v>
      </c>
      <c r="H4" s="2">
        <f>G4+F4+E4+D4</f>
        <v>3</v>
      </c>
      <c r="I4" s="9">
        <v>0</v>
      </c>
      <c r="J4" s="9">
        <v>0</v>
      </c>
      <c r="K4" s="9">
        <v>0</v>
      </c>
      <c r="L4" s="9">
        <v>0</v>
      </c>
      <c r="M4" s="2">
        <f>L4+K4+J4+I4+H4</f>
        <v>3</v>
      </c>
      <c r="N4" s="9">
        <v>0</v>
      </c>
      <c r="O4" s="10">
        <v>3</v>
      </c>
      <c r="P4" s="10">
        <v>1</v>
      </c>
      <c r="Q4" s="9">
        <v>0</v>
      </c>
      <c r="R4" s="2">
        <f>Q4+P4+O4+N4+M4</f>
        <v>7</v>
      </c>
      <c r="S4" s="9">
        <v>0</v>
      </c>
      <c r="T4" s="10">
        <v>1</v>
      </c>
      <c r="U4" s="9">
        <v>0</v>
      </c>
      <c r="V4" s="8">
        <f>U4+T4+S4+R4</f>
        <v>8</v>
      </c>
    </row>
    <row r="5" spans="1:22" x14ac:dyDescent="0.35">
      <c r="A5" s="15" t="s">
        <v>78</v>
      </c>
      <c r="B5" s="15" t="s">
        <v>193</v>
      </c>
      <c r="C5" s="15" t="s">
        <v>29</v>
      </c>
      <c r="D5" s="9">
        <v>0</v>
      </c>
      <c r="E5" s="10">
        <v>3</v>
      </c>
      <c r="F5" s="9">
        <v>0</v>
      </c>
      <c r="G5" s="9">
        <v>0</v>
      </c>
      <c r="H5" s="2">
        <f>G5+F5+E5+D5</f>
        <v>3</v>
      </c>
      <c r="I5" s="9">
        <v>0</v>
      </c>
      <c r="J5" s="9">
        <v>0</v>
      </c>
      <c r="K5" s="10">
        <v>2</v>
      </c>
      <c r="L5" s="9">
        <v>0</v>
      </c>
      <c r="M5" s="2">
        <f>L5+K5+J5+I5+H5</f>
        <v>5</v>
      </c>
      <c r="N5" s="10">
        <v>1</v>
      </c>
      <c r="O5" s="9">
        <v>0</v>
      </c>
      <c r="P5" s="9">
        <v>0</v>
      </c>
      <c r="Q5" s="10">
        <v>1</v>
      </c>
      <c r="R5" s="2">
        <f>Q5+P5+O5+N5+M5</f>
        <v>7</v>
      </c>
      <c r="S5" s="9">
        <v>0</v>
      </c>
      <c r="T5" s="9">
        <v>0</v>
      </c>
      <c r="U5" s="10">
        <v>1</v>
      </c>
      <c r="V5" s="8">
        <f>U5+T5+S5+R5</f>
        <v>8</v>
      </c>
    </row>
    <row r="6" spans="1:22" x14ac:dyDescent="0.35">
      <c r="A6" s="15" t="s">
        <v>142</v>
      </c>
      <c r="B6" s="15" t="s">
        <v>143</v>
      </c>
      <c r="C6" s="15" t="s">
        <v>29</v>
      </c>
      <c r="D6" s="10">
        <v>3</v>
      </c>
      <c r="E6" s="9">
        <v>0</v>
      </c>
      <c r="F6" s="9">
        <v>0</v>
      </c>
      <c r="G6" s="9">
        <v>0</v>
      </c>
      <c r="H6" s="2">
        <f>G6+F6+E6+D6</f>
        <v>3</v>
      </c>
      <c r="I6" s="9">
        <v>0</v>
      </c>
      <c r="J6" s="10">
        <v>2</v>
      </c>
      <c r="K6" s="9">
        <v>0</v>
      </c>
      <c r="L6" s="9">
        <v>0</v>
      </c>
      <c r="M6" s="2">
        <f>L6+K6+J6+I6+H6</f>
        <v>5</v>
      </c>
      <c r="N6" s="9">
        <v>0</v>
      </c>
      <c r="O6" s="9">
        <v>0</v>
      </c>
      <c r="P6" s="9">
        <v>0</v>
      </c>
      <c r="Q6" s="10">
        <v>2</v>
      </c>
      <c r="R6" s="2">
        <f>Q6+P6+O6+N6+M6</f>
        <v>7</v>
      </c>
      <c r="S6" s="9">
        <v>0</v>
      </c>
      <c r="T6" s="9">
        <v>0</v>
      </c>
      <c r="U6" s="9">
        <v>0</v>
      </c>
      <c r="V6" s="8">
        <f>U6+T6+S6+R6</f>
        <v>7</v>
      </c>
    </row>
    <row r="7" spans="1:22" x14ac:dyDescent="0.35">
      <c r="A7" s="15" t="s">
        <v>196</v>
      </c>
      <c r="B7" s="15" t="s">
        <v>197</v>
      </c>
      <c r="C7" s="15" t="s">
        <v>23</v>
      </c>
      <c r="D7" s="9">
        <v>0</v>
      </c>
      <c r="E7" s="9">
        <v>0</v>
      </c>
      <c r="F7" s="10">
        <v>3</v>
      </c>
      <c r="G7" s="9">
        <v>0</v>
      </c>
      <c r="H7" s="2">
        <f>G7+F7+E7+D7</f>
        <v>3</v>
      </c>
      <c r="I7" s="10">
        <v>2</v>
      </c>
      <c r="J7" s="9">
        <v>0</v>
      </c>
      <c r="K7" s="9">
        <v>0</v>
      </c>
      <c r="L7" s="9">
        <v>0</v>
      </c>
      <c r="M7" s="2">
        <f>L7+K7+J7+I7+H7</f>
        <v>5</v>
      </c>
      <c r="N7" s="9">
        <v>0</v>
      </c>
      <c r="O7" s="9">
        <v>0</v>
      </c>
      <c r="P7" s="9">
        <v>0</v>
      </c>
      <c r="Q7" s="9">
        <v>0</v>
      </c>
      <c r="R7" s="2">
        <f>Q7+P7+O7+N7+M7</f>
        <v>5</v>
      </c>
      <c r="S7" s="9">
        <v>0</v>
      </c>
      <c r="T7" s="9">
        <v>0</v>
      </c>
      <c r="U7" s="10">
        <v>2</v>
      </c>
      <c r="V7" s="8">
        <f>U7+T7+S7+R7</f>
        <v>7</v>
      </c>
    </row>
    <row r="8" spans="1:22" x14ac:dyDescent="0.35">
      <c r="A8" s="15" t="s">
        <v>228</v>
      </c>
      <c r="B8" s="15" t="s">
        <v>229</v>
      </c>
      <c r="C8" s="15" t="s">
        <v>45</v>
      </c>
      <c r="D8" s="10">
        <v>1</v>
      </c>
      <c r="E8" s="10">
        <v>1</v>
      </c>
      <c r="F8" s="9">
        <v>0</v>
      </c>
      <c r="G8" s="10">
        <v>3</v>
      </c>
      <c r="H8" s="2">
        <f>G8+F8+E8+D8</f>
        <v>5</v>
      </c>
      <c r="I8" s="9">
        <v>0</v>
      </c>
      <c r="J8" s="10">
        <v>1</v>
      </c>
      <c r="K8" s="9">
        <v>0</v>
      </c>
      <c r="L8" s="9">
        <v>0</v>
      </c>
      <c r="M8" s="2">
        <f>L8+K8+J8+I8+H8</f>
        <v>6</v>
      </c>
      <c r="N8" s="9">
        <v>0</v>
      </c>
      <c r="O8" s="9">
        <v>0</v>
      </c>
      <c r="P8" s="9">
        <v>0</v>
      </c>
      <c r="Q8" s="9">
        <v>0</v>
      </c>
      <c r="R8" s="2">
        <f>Q8+P8+O8+N8+M8</f>
        <v>6</v>
      </c>
      <c r="S8" s="9">
        <v>0</v>
      </c>
      <c r="T8" s="9">
        <v>0</v>
      </c>
      <c r="U8" s="9">
        <v>0</v>
      </c>
      <c r="V8" s="8">
        <f>U8+T8+S8+R8</f>
        <v>6</v>
      </c>
    </row>
    <row r="9" spans="1:22" x14ac:dyDescent="0.35">
      <c r="A9" s="15" t="s">
        <v>224</v>
      </c>
      <c r="B9" s="15" t="s">
        <v>225</v>
      </c>
      <c r="C9" s="15" t="s">
        <v>20</v>
      </c>
      <c r="D9" s="9">
        <v>0</v>
      </c>
      <c r="E9" s="9">
        <v>0</v>
      </c>
      <c r="F9" s="10">
        <v>1</v>
      </c>
      <c r="G9" s="10">
        <v>3</v>
      </c>
      <c r="H9" s="2">
        <f>G9+F9+E9+D9</f>
        <v>4</v>
      </c>
      <c r="I9" s="9">
        <v>0</v>
      </c>
      <c r="J9" s="10">
        <v>2</v>
      </c>
      <c r="K9" s="9">
        <v>0</v>
      </c>
      <c r="L9" s="9">
        <v>0</v>
      </c>
      <c r="M9" s="2">
        <f>L9+K9+J9+I9+H9</f>
        <v>6</v>
      </c>
      <c r="N9" s="9">
        <v>0</v>
      </c>
      <c r="O9" s="9">
        <v>0</v>
      </c>
      <c r="P9" s="9">
        <v>0</v>
      </c>
      <c r="Q9" s="9">
        <v>0</v>
      </c>
      <c r="R9" s="2">
        <f>Q9+P9+O9+N9+M9</f>
        <v>6</v>
      </c>
      <c r="S9" s="9">
        <v>0</v>
      </c>
      <c r="T9" s="9">
        <v>0</v>
      </c>
      <c r="U9" s="9">
        <v>0</v>
      </c>
      <c r="V9" s="8">
        <f>U9+T9+S9+R9</f>
        <v>6</v>
      </c>
    </row>
    <row r="10" spans="1:22" x14ac:dyDescent="0.35">
      <c r="A10" s="15" t="s">
        <v>235</v>
      </c>
      <c r="B10" s="15" t="s">
        <v>236</v>
      </c>
      <c r="C10" s="15" t="s">
        <v>23</v>
      </c>
      <c r="D10" s="9">
        <v>0</v>
      </c>
      <c r="E10" s="9">
        <v>0</v>
      </c>
      <c r="F10" s="9">
        <v>0</v>
      </c>
      <c r="G10" s="9">
        <v>0</v>
      </c>
      <c r="H10" s="2">
        <f>G10+F10+E10+D10</f>
        <v>0</v>
      </c>
      <c r="I10" s="9">
        <v>0</v>
      </c>
      <c r="J10" s="10">
        <v>3</v>
      </c>
      <c r="K10" s="10">
        <v>3</v>
      </c>
      <c r="L10" s="9">
        <v>0</v>
      </c>
      <c r="M10" s="2">
        <f>L10+K10+J10+I10+H10</f>
        <v>6</v>
      </c>
      <c r="N10" s="9">
        <v>0</v>
      </c>
      <c r="O10" s="9">
        <v>0</v>
      </c>
      <c r="P10" s="9">
        <v>0</v>
      </c>
      <c r="Q10" s="9">
        <v>0</v>
      </c>
      <c r="R10" s="2">
        <f>Q10+P10+O10+N10+M10</f>
        <v>6</v>
      </c>
      <c r="S10" s="9">
        <v>0</v>
      </c>
      <c r="T10" s="9">
        <v>0</v>
      </c>
      <c r="U10" s="9">
        <v>0</v>
      </c>
      <c r="V10" s="8">
        <f>U10+T10+S10+R10</f>
        <v>6</v>
      </c>
    </row>
    <row r="11" spans="1:22" x14ac:dyDescent="0.35">
      <c r="A11" s="15" t="s">
        <v>69</v>
      </c>
      <c r="B11" s="15" t="s">
        <v>71</v>
      </c>
      <c r="C11" s="15" t="s">
        <v>23</v>
      </c>
      <c r="D11" s="10">
        <v>3</v>
      </c>
      <c r="E11" s="9">
        <v>0</v>
      </c>
      <c r="F11" s="9">
        <v>0</v>
      </c>
      <c r="G11" s="9">
        <v>0</v>
      </c>
      <c r="H11" s="2">
        <f>G11+F11+E11+D11</f>
        <v>3</v>
      </c>
      <c r="I11" s="9">
        <v>0</v>
      </c>
      <c r="J11" s="9">
        <v>0</v>
      </c>
      <c r="K11" s="9">
        <v>0</v>
      </c>
      <c r="L11" s="9">
        <v>0</v>
      </c>
      <c r="M11" s="2">
        <f>L11+K11+J11+I11+H11</f>
        <v>3</v>
      </c>
      <c r="N11" s="9">
        <v>0</v>
      </c>
      <c r="O11" s="9">
        <v>0</v>
      </c>
      <c r="P11" s="10">
        <v>3</v>
      </c>
      <c r="Q11" s="9">
        <v>0</v>
      </c>
      <c r="R11" s="2">
        <f>Q11+P11+O11+N11+M11</f>
        <v>6</v>
      </c>
      <c r="S11" s="9">
        <v>0</v>
      </c>
      <c r="T11" s="9">
        <v>0</v>
      </c>
      <c r="U11" s="9">
        <v>0</v>
      </c>
      <c r="V11" s="8">
        <f>U11+T11+S11+R11</f>
        <v>6</v>
      </c>
    </row>
    <row r="12" spans="1:22" x14ac:dyDescent="0.35">
      <c r="A12" s="15" t="s">
        <v>37</v>
      </c>
      <c r="B12" s="15" t="s">
        <v>158</v>
      </c>
      <c r="C12" s="15" t="s">
        <v>29</v>
      </c>
      <c r="D12" s="9">
        <v>0</v>
      </c>
      <c r="E12" s="9">
        <v>0</v>
      </c>
      <c r="F12" s="9">
        <v>0</v>
      </c>
      <c r="G12" s="9">
        <v>0</v>
      </c>
      <c r="H12" s="2">
        <f>G12+F12+E12+D12</f>
        <v>0</v>
      </c>
      <c r="I12" s="9">
        <v>0</v>
      </c>
      <c r="J12" s="9">
        <v>0</v>
      </c>
      <c r="K12" s="10">
        <v>3</v>
      </c>
      <c r="L12" s="9">
        <v>0</v>
      </c>
      <c r="M12" s="2">
        <f>L12+K12+J12+I12+H12</f>
        <v>3</v>
      </c>
      <c r="N12" s="10">
        <v>3</v>
      </c>
      <c r="O12" s="9">
        <v>0</v>
      </c>
      <c r="P12" s="9">
        <v>0</v>
      </c>
      <c r="Q12" s="9">
        <v>0</v>
      </c>
      <c r="R12" s="2">
        <f>Q12+P12+O12+N12+M12</f>
        <v>6</v>
      </c>
      <c r="S12" s="9">
        <v>0</v>
      </c>
      <c r="T12" s="9">
        <v>0</v>
      </c>
      <c r="U12" s="9">
        <v>0</v>
      </c>
      <c r="V12" s="8">
        <f>U12+T12+S12+R12</f>
        <v>6</v>
      </c>
    </row>
    <row r="13" spans="1:22" x14ac:dyDescent="0.35">
      <c r="A13" s="15" t="s">
        <v>164</v>
      </c>
      <c r="B13" s="15" t="s">
        <v>165</v>
      </c>
      <c r="C13" s="15" t="s">
        <v>23</v>
      </c>
      <c r="D13" s="10">
        <v>2</v>
      </c>
      <c r="E13" s="9">
        <v>0</v>
      </c>
      <c r="F13" s="9">
        <v>0</v>
      </c>
      <c r="G13" s="9">
        <v>0</v>
      </c>
      <c r="H13" s="2">
        <f>G13+F13+E13+D13</f>
        <v>2</v>
      </c>
      <c r="I13" s="9">
        <v>0</v>
      </c>
      <c r="J13" s="9">
        <v>0</v>
      </c>
      <c r="K13" s="9">
        <v>0</v>
      </c>
      <c r="L13" s="9">
        <v>0</v>
      </c>
      <c r="M13" s="2">
        <f>L13+K13+J13+I13+H13</f>
        <v>2</v>
      </c>
      <c r="N13" s="10">
        <v>1</v>
      </c>
      <c r="O13" s="9">
        <v>0</v>
      </c>
      <c r="P13" s="9">
        <v>0</v>
      </c>
      <c r="Q13" s="10">
        <v>3</v>
      </c>
      <c r="R13" s="2">
        <f>Q13+P13+O13+N13+M13</f>
        <v>6</v>
      </c>
      <c r="S13" s="9">
        <v>0</v>
      </c>
      <c r="T13" s="9">
        <v>0</v>
      </c>
      <c r="U13" s="9">
        <v>0</v>
      </c>
      <c r="V13" s="8">
        <f>U13+T13+S13+R13</f>
        <v>6</v>
      </c>
    </row>
    <row r="14" spans="1:22" x14ac:dyDescent="0.35">
      <c r="A14" s="15" t="s">
        <v>189</v>
      </c>
      <c r="B14" s="15" t="s">
        <v>148</v>
      </c>
      <c r="C14" s="15" t="s">
        <v>29</v>
      </c>
      <c r="D14" s="9">
        <v>0</v>
      </c>
      <c r="E14" s="10">
        <v>1</v>
      </c>
      <c r="F14" s="9">
        <v>0</v>
      </c>
      <c r="G14" s="10">
        <v>1</v>
      </c>
      <c r="H14" s="2">
        <f>G14+F14+E14+D14</f>
        <v>2</v>
      </c>
      <c r="I14" s="9">
        <v>0</v>
      </c>
      <c r="J14" s="9">
        <v>0</v>
      </c>
      <c r="K14" s="9">
        <v>0</v>
      </c>
      <c r="L14" s="10">
        <v>2</v>
      </c>
      <c r="M14" s="2">
        <f>L14+K14+J14+I14+H14</f>
        <v>4</v>
      </c>
      <c r="N14" s="9">
        <v>0</v>
      </c>
      <c r="O14" s="9">
        <v>0</v>
      </c>
      <c r="P14" s="9">
        <v>0</v>
      </c>
      <c r="Q14" s="9">
        <v>0</v>
      </c>
      <c r="R14" s="2">
        <f>Q14+P14+O14+N14+M14</f>
        <v>4</v>
      </c>
      <c r="S14" s="9">
        <v>0</v>
      </c>
      <c r="T14" s="9">
        <v>0</v>
      </c>
      <c r="U14" s="10">
        <v>2</v>
      </c>
      <c r="V14" s="8">
        <f>U14+T14+S14+R14</f>
        <v>6</v>
      </c>
    </row>
    <row r="15" spans="1:22" x14ac:dyDescent="0.35">
      <c r="A15" s="15" t="s">
        <v>427</v>
      </c>
      <c r="B15" s="15" t="s">
        <v>442</v>
      </c>
      <c r="C15" s="15" t="s">
        <v>29</v>
      </c>
      <c r="D15" s="9">
        <v>0</v>
      </c>
      <c r="E15" s="9">
        <v>0</v>
      </c>
      <c r="F15" s="9">
        <v>0</v>
      </c>
      <c r="G15" s="9">
        <v>0</v>
      </c>
      <c r="H15" s="2">
        <f>G15+F15+E15+D15</f>
        <v>0</v>
      </c>
      <c r="I15" s="9">
        <v>0</v>
      </c>
      <c r="J15" s="9">
        <v>0</v>
      </c>
      <c r="K15" s="9">
        <v>0</v>
      </c>
      <c r="L15" s="9">
        <v>0</v>
      </c>
      <c r="M15" s="2">
        <f>L15+K15+J15+I15+H15</f>
        <v>0</v>
      </c>
      <c r="N15" s="9">
        <v>0</v>
      </c>
      <c r="O15" s="10">
        <v>3</v>
      </c>
      <c r="P15" s="9">
        <v>0</v>
      </c>
      <c r="Q15" s="9">
        <v>0</v>
      </c>
      <c r="R15" s="2">
        <f>Q15+P15+O15+N15+M15</f>
        <v>3</v>
      </c>
      <c r="S15" s="9">
        <v>0</v>
      </c>
      <c r="T15" s="9">
        <v>0</v>
      </c>
      <c r="U15" s="10">
        <v>3</v>
      </c>
      <c r="V15" s="8">
        <f>U15+T15+S15+R15</f>
        <v>6</v>
      </c>
    </row>
    <row r="16" spans="1:22" x14ac:dyDescent="0.35">
      <c r="A16" s="15" t="s">
        <v>185</v>
      </c>
      <c r="B16" s="15" t="s">
        <v>186</v>
      </c>
      <c r="C16" s="15" t="s">
        <v>29</v>
      </c>
      <c r="D16" s="9">
        <v>0</v>
      </c>
      <c r="E16" s="10">
        <v>2</v>
      </c>
      <c r="F16" s="9">
        <v>0</v>
      </c>
      <c r="G16" s="9">
        <v>0</v>
      </c>
      <c r="H16" s="2">
        <f>G16+F16+E16+D16</f>
        <v>2</v>
      </c>
      <c r="I16" s="10">
        <v>3</v>
      </c>
      <c r="J16" s="9">
        <v>0</v>
      </c>
      <c r="K16" s="9">
        <v>0</v>
      </c>
      <c r="L16" s="9">
        <v>0</v>
      </c>
      <c r="M16" s="2">
        <f>L16+K16+J16+I16+H16</f>
        <v>5</v>
      </c>
      <c r="N16" s="9">
        <v>0</v>
      </c>
      <c r="O16" s="9">
        <v>0</v>
      </c>
      <c r="P16" s="9">
        <v>0</v>
      </c>
      <c r="Q16" s="9">
        <v>0</v>
      </c>
      <c r="R16" s="2">
        <f>Q16+P16+O16+N16+M16</f>
        <v>5</v>
      </c>
      <c r="S16" s="9">
        <v>0</v>
      </c>
      <c r="T16" s="9">
        <v>0</v>
      </c>
      <c r="U16" s="9">
        <v>0</v>
      </c>
      <c r="V16" s="8">
        <f>U16+T16+S16+R16</f>
        <v>5</v>
      </c>
    </row>
    <row r="17" spans="1:22" x14ac:dyDescent="0.35">
      <c r="A17" s="15" t="s">
        <v>144</v>
      </c>
      <c r="B17" s="15" t="s">
        <v>145</v>
      </c>
      <c r="C17" s="15" t="s">
        <v>45</v>
      </c>
      <c r="D17" s="9">
        <v>0</v>
      </c>
      <c r="E17" s="9">
        <v>0</v>
      </c>
      <c r="F17" s="9">
        <v>0</v>
      </c>
      <c r="G17" s="10">
        <v>2</v>
      </c>
      <c r="H17" s="2">
        <f>G17+F17+E17+D17</f>
        <v>2</v>
      </c>
      <c r="I17" s="9">
        <v>0</v>
      </c>
      <c r="J17" s="9">
        <v>0</v>
      </c>
      <c r="K17" s="9">
        <v>0</v>
      </c>
      <c r="L17" s="9">
        <v>0</v>
      </c>
      <c r="M17" s="2">
        <f>L17+K17+J17+I17+H17</f>
        <v>2</v>
      </c>
      <c r="N17" s="10">
        <v>3</v>
      </c>
      <c r="O17" s="9">
        <v>0</v>
      </c>
      <c r="P17" s="9">
        <v>0</v>
      </c>
      <c r="Q17" s="9">
        <v>0</v>
      </c>
      <c r="R17" s="2">
        <f>Q17+P17+O17+N17+M17</f>
        <v>5</v>
      </c>
      <c r="S17" s="9">
        <v>0</v>
      </c>
      <c r="T17" s="9">
        <v>0</v>
      </c>
      <c r="U17" s="9">
        <v>0</v>
      </c>
      <c r="V17" s="8">
        <f>U17+T17+S17+R17</f>
        <v>5</v>
      </c>
    </row>
    <row r="18" spans="1:22" x14ac:dyDescent="0.35">
      <c r="A18" s="15" t="s">
        <v>224</v>
      </c>
      <c r="B18" s="15" t="s">
        <v>227</v>
      </c>
      <c r="C18" s="15" t="s">
        <v>26</v>
      </c>
      <c r="D18" s="9">
        <v>0</v>
      </c>
      <c r="E18" s="9">
        <v>0</v>
      </c>
      <c r="F18" s="9">
        <v>0</v>
      </c>
      <c r="G18" s="9">
        <v>0</v>
      </c>
      <c r="H18" s="2">
        <f>G18+F18+E18+D18</f>
        <v>0</v>
      </c>
      <c r="I18" s="9">
        <v>0</v>
      </c>
      <c r="J18" s="9">
        <v>0</v>
      </c>
      <c r="K18" s="9">
        <v>0</v>
      </c>
      <c r="L18" s="9">
        <v>0</v>
      </c>
      <c r="M18" s="2">
        <f>L18+K18+J18+I18+H18</f>
        <v>0</v>
      </c>
      <c r="N18" s="10">
        <v>3</v>
      </c>
      <c r="O18" s="9">
        <v>0</v>
      </c>
      <c r="P18" s="10">
        <v>2</v>
      </c>
      <c r="Q18" s="9">
        <v>0</v>
      </c>
      <c r="R18" s="2">
        <f>Q18+P18+O18+N18+M18</f>
        <v>5</v>
      </c>
      <c r="S18" s="9">
        <v>0</v>
      </c>
      <c r="T18" s="9">
        <v>0</v>
      </c>
      <c r="U18" s="9">
        <v>0</v>
      </c>
      <c r="V18" s="8">
        <f>U18+T18+S18+R18</f>
        <v>5</v>
      </c>
    </row>
    <row r="19" spans="1:22" x14ac:dyDescent="0.35">
      <c r="A19" s="15" t="s">
        <v>181</v>
      </c>
      <c r="B19" s="15" t="s">
        <v>182</v>
      </c>
      <c r="C19" s="15" t="s">
        <v>20</v>
      </c>
      <c r="D19" s="9">
        <v>0</v>
      </c>
      <c r="E19" s="9">
        <v>0</v>
      </c>
      <c r="F19" s="9">
        <v>0</v>
      </c>
      <c r="G19" s="9">
        <v>0</v>
      </c>
      <c r="H19" s="2">
        <f>G19+F19+E19+D19</f>
        <v>0</v>
      </c>
      <c r="I19" s="9">
        <v>0</v>
      </c>
      <c r="J19" s="9">
        <v>0</v>
      </c>
      <c r="K19" s="9">
        <v>0</v>
      </c>
      <c r="L19" s="10">
        <v>3</v>
      </c>
      <c r="M19" s="2">
        <f>L19+K19+J19+I19+H19</f>
        <v>3</v>
      </c>
      <c r="N19" s="9">
        <v>0</v>
      </c>
      <c r="O19" s="9">
        <v>0</v>
      </c>
      <c r="P19" s="9">
        <v>0</v>
      </c>
      <c r="Q19" s="10">
        <v>1</v>
      </c>
      <c r="R19" s="2">
        <f>Q19+P19+O19+N19+M19</f>
        <v>4</v>
      </c>
      <c r="S19" s="10">
        <v>1</v>
      </c>
      <c r="T19" s="9">
        <v>0</v>
      </c>
      <c r="U19" s="9">
        <v>0</v>
      </c>
      <c r="V19" s="8">
        <f>U19+T19+S19+R19</f>
        <v>5</v>
      </c>
    </row>
    <row r="20" spans="1:22" x14ac:dyDescent="0.35">
      <c r="A20" s="15" t="s">
        <v>24</v>
      </c>
      <c r="B20" s="15" t="s">
        <v>104</v>
      </c>
      <c r="C20" s="15" t="s">
        <v>20</v>
      </c>
      <c r="D20" s="9">
        <v>0</v>
      </c>
      <c r="E20" s="9">
        <v>0</v>
      </c>
      <c r="F20" s="10">
        <v>3</v>
      </c>
      <c r="G20" s="9">
        <v>0</v>
      </c>
      <c r="H20" s="2">
        <f>G20+F20+E20+D20</f>
        <v>3</v>
      </c>
      <c r="I20" s="9">
        <v>0</v>
      </c>
      <c r="J20" s="9">
        <v>0</v>
      </c>
      <c r="K20" s="10">
        <v>1</v>
      </c>
      <c r="L20" s="9">
        <v>0</v>
      </c>
      <c r="M20" s="2">
        <f>L20+K20+J20+I20+H20</f>
        <v>4</v>
      </c>
      <c r="N20" s="9">
        <v>0</v>
      </c>
      <c r="O20" s="9">
        <v>0</v>
      </c>
      <c r="P20" s="9">
        <v>0</v>
      </c>
      <c r="Q20" s="9">
        <v>0</v>
      </c>
      <c r="R20" s="2">
        <f>Q20+P20+O20+N20+M20</f>
        <v>4</v>
      </c>
      <c r="S20" s="9">
        <v>0</v>
      </c>
      <c r="T20" s="9">
        <v>0</v>
      </c>
      <c r="U20" s="9">
        <v>0</v>
      </c>
      <c r="V20" s="8">
        <f>U20+T20+S20+R20</f>
        <v>4</v>
      </c>
    </row>
    <row r="21" spans="1:22" x14ac:dyDescent="0.35">
      <c r="A21" s="15" t="s">
        <v>179</v>
      </c>
      <c r="B21" s="15" t="s">
        <v>180</v>
      </c>
      <c r="C21" s="15" t="s">
        <v>29</v>
      </c>
      <c r="D21" s="9">
        <v>0</v>
      </c>
      <c r="E21" s="9">
        <v>0</v>
      </c>
      <c r="F21" s="9">
        <v>0</v>
      </c>
      <c r="G21" s="9">
        <v>0</v>
      </c>
      <c r="H21" s="2">
        <f>G21+F21+E21+D21</f>
        <v>0</v>
      </c>
      <c r="I21" s="9">
        <v>0</v>
      </c>
      <c r="J21" s="10">
        <v>1</v>
      </c>
      <c r="K21" s="9">
        <v>0</v>
      </c>
      <c r="L21" s="10">
        <v>3</v>
      </c>
      <c r="M21" s="2">
        <f>L21+K21+J21+I21+H21</f>
        <v>4</v>
      </c>
      <c r="N21" s="9">
        <v>0</v>
      </c>
      <c r="O21" s="9">
        <v>0</v>
      </c>
      <c r="P21" s="9">
        <v>0</v>
      </c>
      <c r="Q21" s="9">
        <v>0</v>
      </c>
      <c r="R21" s="2">
        <f>Q21+P21+O21+N21+M21</f>
        <v>4</v>
      </c>
      <c r="S21" s="9">
        <v>0</v>
      </c>
      <c r="T21" s="9">
        <v>0</v>
      </c>
      <c r="U21" s="9">
        <v>0</v>
      </c>
      <c r="V21" s="8">
        <f>U21+T21+S21+R21</f>
        <v>4</v>
      </c>
    </row>
    <row r="22" spans="1:22" x14ac:dyDescent="0.35">
      <c r="A22" s="15" t="s">
        <v>168</v>
      </c>
      <c r="B22" s="15" t="s">
        <v>169</v>
      </c>
      <c r="C22" s="15" t="s">
        <v>20</v>
      </c>
      <c r="D22" s="10">
        <v>2</v>
      </c>
      <c r="E22" s="9">
        <v>0</v>
      </c>
      <c r="F22" s="9">
        <v>0</v>
      </c>
      <c r="G22" s="9">
        <v>0</v>
      </c>
      <c r="H22" s="2">
        <f>G22+F22+E22+D22</f>
        <v>2</v>
      </c>
      <c r="I22" s="9">
        <v>0</v>
      </c>
      <c r="J22" s="9">
        <v>0</v>
      </c>
      <c r="K22" s="9">
        <v>0</v>
      </c>
      <c r="L22" s="9">
        <v>0</v>
      </c>
      <c r="M22" s="2">
        <f>L22+K22+J22+I22+H22</f>
        <v>2</v>
      </c>
      <c r="N22" s="10">
        <v>2</v>
      </c>
      <c r="O22" s="9">
        <v>0</v>
      </c>
      <c r="P22" s="9">
        <v>0</v>
      </c>
      <c r="Q22" s="9">
        <v>0</v>
      </c>
      <c r="R22" s="2">
        <f>Q22+P22+O22+N22+M22</f>
        <v>4</v>
      </c>
      <c r="S22" s="9">
        <v>0</v>
      </c>
      <c r="T22" s="9">
        <v>0</v>
      </c>
      <c r="U22" s="9">
        <v>0</v>
      </c>
      <c r="V22" s="8">
        <f>U22+T22+S22+R22</f>
        <v>4</v>
      </c>
    </row>
    <row r="23" spans="1:22" x14ac:dyDescent="0.35">
      <c r="A23" s="15" t="s">
        <v>216</v>
      </c>
      <c r="B23" s="15" t="s">
        <v>217</v>
      </c>
      <c r="C23" s="15" t="s">
        <v>26</v>
      </c>
      <c r="D23" s="9">
        <v>0</v>
      </c>
      <c r="E23" s="9">
        <v>0</v>
      </c>
      <c r="F23" s="10">
        <v>2</v>
      </c>
      <c r="G23" s="9">
        <v>0</v>
      </c>
      <c r="H23" s="2">
        <f>G23+F23+E23+D23</f>
        <v>2</v>
      </c>
      <c r="I23" s="9">
        <v>0</v>
      </c>
      <c r="J23" s="9">
        <v>0</v>
      </c>
      <c r="K23" s="9">
        <v>0</v>
      </c>
      <c r="L23" s="9">
        <v>0</v>
      </c>
      <c r="M23" s="2">
        <f>L23+K23+J23+I23+H23</f>
        <v>2</v>
      </c>
      <c r="N23" s="10">
        <v>2</v>
      </c>
      <c r="O23" s="9">
        <v>0</v>
      </c>
      <c r="P23" s="9">
        <v>0</v>
      </c>
      <c r="Q23" s="9">
        <v>0</v>
      </c>
      <c r="R23" s="2">
        <f>Q23+P23+O23+N23+M23</f>
        <v>4</v>
      </c>
      <c r="S23" s="9">
        <v>0</v>
      </c>
      <c r="T23" s="9">
        <v>0</v>
      </c>
      <c r="U23" s="9">
        <v>0</v>
      </c>
      <c r="V23" s="8">
        <f>U23+T23+S23+R23</f>
        <v>4</v>
      </c>
    </row>
    <row r="24" spans="1:22" x14ac:dyDescent="0.35">
      <c r="A24" s="15" t="s">
        <v>156</v>
      </c>
      <c r="B24" s="15" t="s">
        <v>157</v>
      </c>
      <c r="C24" s="15" t="s">
        <v>26</v>
      </c>
      <c r="D24" s="9">
        <v>0</v>
      </c>
      <c r="E24" s="9">
        <v>0</v>
      </c>
      <c r="F24" s="9">
        <v>0</v>
      </c>
      <c r="G24" s="9">
        <v>0</v>
      </c>
      <c r="H24" s="2">
        <f>G24+F24+E24+D24</f>
        <v>0</v>
      </c>
      <c r="I24" s="9">
        <v>0</v>
      </c>
      <c r="J24" s="9">
        <v>0</v>
      </c>
      <c r="K24" s="10">
        <v>2</v>
      </c>
      <c r="L24" s="9">
        <v>0</v>
      </c>
      <c r="M24" s="2">
        <f>L24+K24+J24+I24+H24</f>
        <v>2</v>
      </c>
      <c r="N24" s="9">
        <v>0</v>
      </c>
      <c r="O24" s="9">
        <v>0</v>
      </c>
      <c r="P24" s="9">
        <v>0</v>
      </c>
      <c r="Q24" s="10">
        <v>2</v>
      </c>
      <c r="R24" s="2">
        <f>Q24+P24+O24+N24+M24</f>
        <v>4</v>
      </c>
      <c r="S24" s="9">
        <v>0</v>
      </c>
      <c r="T24" s="9">
        <v>0</v>
      </c>
      <c r="U24" s="9">
        <v>0</v>
      </c>
      <c r="V24" s="8">
        <f>U24+T24+S24+R24</f>
        <v>4</v>
      </c>
    </row>
    <row r="25" spans="1:22" x14ac:dyDescent="0.35">
      <c r="A25" s="15" t="s">
        <v>205</v>
      </c>
      <c r="B25" s="15" t="s">
        <v>206</v>
      </c>
      <c r="C25" s="15" t="s">
        <v>20</v>
      </c>
      <c r="D25" s="9">
        <v>0</v>
      </c>
      <c r="E25" s="9">
        <v>0</v>
      </c>
      <c r="F25" s="9">
        <v>0</v>
      </c>
      <c r="G25" s="9">
        <v>0</v>
      </c>
      <c r="H25" s="2">
        <f>G25+F25+E25+D25</f>
        <v>0</v>
      </c>
      <c r="I25" s="9">
        <v>0</v>
      </c>
      <c r="J25" s="9">
        <v>0</v>
      </c>
      <c r="K25" s="9">
        <v>0</v>
      </c>
      <c r="L25" s="9">
        <v>0</v>
      </c>
      <c r="M25" s="2">
        <f>L25+K25+J25+I25+H25</f>
        <v>0</v>
      </c>
      <c r="N25" s="9">
        <v>0</v>
      </c>
      <c r="O25" s="9">
        <v>0</v>
      </c>
      <c r="P25" s="10">
        <v>2</v>
      </c>
      <c r="Q25" s="9">
        <v>0</v>
      </c>
      <c r="R25" s="2">
        <f>Q25+P25+O25+N25+M25</f>
        <v>2</v>
      </c>
      <c r="S25" s="10">
        <v>2</v>
      </c>
      <c r="T25" s="9">
        <v>0</v>
      </c>
      <c r="U25" s="9">
        <v>0</v>
      </c>
      <c r="V25" s="8">
        <f>U25+T25+S25+R25</f>
        <v>4</v>
      </c>
    </row>
    <row r="26" spans="1:22" x14ac:dyDescent="0.35">
      <c r="A26" s="15" t="s">
        <v>108</v>
      </c>
      <c r="B26" s="15" t="s">
        <v>211</v>
      </c>
      <c r="C26" s="15" t="s">
        <v>20</v>
      </c>
      <c r="D26" s="9">
        <v>0</v>
      </c>
      <c r="E26" s="9">
        <v>0</v>
      </c>
      <c r="F26" s="9">
        <v>0</v>
      </c>
      <c r="G26" s="9">
        <v>0</v>
      </c>
      <c r="H26" s="2">
        <f>G26+F26+E26+D26</f>
        <v>0</v>
      </c>
      <c r="I26" s="9">
        <v>0</v>
      </c>
      <c r="J26" s="9">
        <v>0</v>
      </c>
      <c r="K26" s="9">
        <v>0</v>
      </c>
      <c r="L26" s="10">
        <v>1</v>
      </c>
      <c r="M26" s="2">
        <f>L26+K26+J26+I26+H26</f>
        <v>1</v>
      </c>
      <c r="N26" s="9">
        <v>0</v>
      </c>
      <c r="O26" s="9">
        <v>0</v>
      </c>
      <c r="P26" s="9">
        <v>0</v>
      </c>
      <c r="Q26" s="9">
        <v>0</v>
      </c>
      <c r="R26" s="2">
        <f>Q26+P26+O26+N26+M26</f>
        <v>1</v>
      </c>
      <c r="S26" s="10">
        <v>3</v>
      </c>
      <c r="T26" s="9">
        <v>0</v>
      </c>
      <c r="U26" s="9">
        <v>0</v>
      </c>
      <c r="V26" s="8">
        <f>U26+T26+S26+R26</f>
        <v>4</v>
      </c>
    </row>
    <row r="27" spans="1:22" x14ac:dyDescent="0.35">
      <c r="A27" s="15" t="s">
        <v>174</v>
      </c>
      <c r="B27" s="15" t="s">
        <v>175</v>
      </c>
      <c r="C27" s="15" t="s">
        <v>23</v>
      </c>
      <c r="D27" s="9">
        <v>0</v>
      </c>
      <c r="E27" s="9">
        <v>0</v>
      </c>
      <c r="F27" s="9">
        <v>0</v>
      </c>
      <c r="G27" s="9">
        <v>0</v>
      </c>
      <c r="H27" s="2">
        <f>G27+F27+E27+D27</f>
        <v>0</v>
      </c>
      <c r="I27" s="9">
        <v>0</v>
      </c>
      <c r="J27" s="9">
        <v>0</v>
      </c>
      <c r="K27" s="9">
        <v>0</v>
      </c>
      <c r="L27" s="9">
        <v>0</v>
      </c>
      <c r="M27" s="2">
        <f>L27+K27+J27+I27+H27</f>
        <v>0</v>
      </c>
      <c r="N27" s="9">
        <v>0</v>
      </c>
      <c r="O27" s="10">
        <v>1</v>
      </c>
      <c r="P27" s="10">
        <v>2</v>
      </c>
      <c r="Q27" s="9">
        <v>0</v>
      </c>
      <c r="R27" s="2">
        <f>Q27+P27+O27+N27+M27</f>
        <v>3</v>
      </c>
      <c r="S27" s="9">
        <v>0</v>
      </c>
      <c r="T27" s="10">
        <v>1</v>
      </c>
      <c r="U27" s="9">
        <v>0</v>
      </c>
      <c r="V27" s="8">
        <f>U27+T27+S27+R27</f>
        <v>4</v>
      </c>
    </row>
    <row r="28" spans="1:22" x14ac:dyDescent="0.35">
      <c r="A28" s="15" t="s">
        <v>150</v>
      </c>
      <c r="B28" s="15" t="s">
        <v>151</v>
      </c>
      <c r="C28" s="15" t="s">
        <v>26</v>
      </c>
      <c r="D28" s="10">
        <v>1</v>
      </c>
      <c r="E28" s="9">
        <v>0</v>
      </c>
      <c r="F28" s="9">
        <v>0</v>
      </c>
      <c r="G28" s="9">
        <v>0</v>
      </c>
      <c r="H28" s="2">
        <f>G28+F28+E28+D28</f>
        <v>1</v>
      </c>
      <c r="I28" s="9">
        <v>0</v>
      </c>
      <c r="J28" s="9">
        <v>0</v>
      </c>
      <c r="K28" s="9">
        <v>0</v>
      </c>
      <c r="L28" s="9">
        <v>0</v>
      </c>
      <c r="M28" s="2">
        <f>L28+K28+J28+I28+H28</f>
        <v>1</v>
      </c>
      <c r="N28" s="9">
        <v>0</v>
      </c>
      <c r="O28" s="9">
        <v>0</v>
      </c>
      <c r="P28" s="9">
        <v>0</v>
      </c>
      <c r="Q28" s="9">
        <v>0</v>
      </c>
      <c r="R28" s="2">
        <f>Q28+P28+O28+N28+M28</f>
        <v>1</v>
      </c>
      <c r="S28" s="9">
        <v>0</v>
      </c>
      <c r="T28" s="10">
        <v>3</v>
      </c>
      <c r="U28" s="9">
        <v>0</v>
      </c>
      <c r="V28" s="8">
        <f>U28+T28+S28+R28</f>
        <v>4</v>
      </c>
    </row>
    <row r="29" spans="1:22" x14ac:dyDescent="0.35">
      <c r="A29" s="15" t="s">
        <v>130</v>
      </c>
      <c r="B29" s="15" t="s">
        <v>131</v>
      </c>
      <c r="C29" s="15" t="s">
        <v>20</v>
      </c>
      <c r="D29" s="9">
        <v>0</v>
      </c>
      <c r="E29" s="9">
        <v>0</v>
      </c>
      <c r="F29" s="9">
        <v>0</v>
      </c>
      <c r="G29" s="9">
        <v>0</v>
      </c>
      <c r="H29" s="2">
        <f>G29+F29+E29+D29</f>
        <v>0</v>
      </c>
      <c r="I29" s="9">
        <v>0</v>
      </c>
      <c r="J29" s="9">
        <v>0</v>
      </c>
      <c r="K29" s="9">
        <v>0</v>
      </c>
      <c r="L29" s="9">
        <v>0</v>
      </c>
      <c r="M29" s="2">
        <f>L29+K29+J29+I29+H29</f>
        <v>0</v>
      </c>
      <c r="N29" s="9">
        <v>0</v>
      </c>
      <c r="O29" s="9">
        <v>0</v>
      </c>
      <c r="P29" s="9">
        <v>0</v>
      </c>
      <c r="Q29" s="9">
        <v>0</v>
      </c>
      <c r="R29" s="2">
        <f>Q29+P29+O29+N29+M29</f>
        <v>0</v>
      </c>
      <c r="S29" s="9">
        <v>0</v>
      </c>
      <c r="T29" s="10">
        <v>3</v>
      </c>
      <c r="U29" s="10">
        <v>1</v>
      </c>
      <c r="V29" s="8">
        <f>U29+T29+S29+R29</f>
        <v>4</v>
      </c>
    </row>
    <row r="30" spans="1:22" x14ac:dyDescent="0.35">
      <c r="A30" s="15" t="s">
        <v>43</v>
      </c>
      <c r="B30" s="15" t="s">
        <v>157</v>
      </c>
      <c r="C30" s="15" t="s">
        <v>26</v>
      </c>
      <c r="D30" s="9">
        <v>0</v>
      </c>
      <c r="E30" s="10">
        <v>1</v>
      </c>
      <c r="F30" s="9">
        <v>0</v>
      </c>
      <c r="G30" s="9">
        <v>0</v>
      </c>
      <c r="H30" s="2">
        <f>G30+F30+E30+D30</f>
        <v>1</v>
      </c>
      <c r="I30" s="9">
        <v>0</v>
      </c>
      <c r="J30" s="9">
        <v>0</v>
      </c>
      <c r="K30" s="9">
        <v>0</v>
      </c>
      <c r="L30" s="9">
        <v>0</v>
      </c>
      <c r="M30" s="2">
        <f>L30+K30+J30+I30+H30</f>
        <v>1</v>
      </c>
      <c r="N30" s="9">
        <v>0</v>
      </c>
      <c r="O30" s="9">
        <v>0</v>
      </c>
      <c r="P30" s="9">
        <v>0</v>
      </c>
      <c r="Q30" s="9">
        <v>0</v>
      </c>
      <c r="R30" s="2">
        <f>Q30+P30+O30+N30+M30</f>
        <v>1</v>
      </c>
      <c r="S30" s="9">
        <v>0</v>
      </c>
      <c r="T30" s="9">
        <v>0</v>
      </c>
      <c r="U30" s="10">
        <v>3</v>
      </c>
      <c r="V30" s="8">
        <f>U30+T30+S30+R30</f>
        <v>4</v>
      </c>
    </row>
    <row r="31" spans="1:22" x14ac:dyDescent="0.35">
      <c r="A31" s="15" t="s">
        <v>64</v>
      </c>
      <c r="B31" s="15" t="s">
        <v>176</v>
      </c>
      <c r="C31" s="15" t="s">
        <v>23</v>
      </c>
      <c r="D31" s="9">
        <v>0</v>
      </c>
      <c r="E31" s="10">
        <v>3</v>
      </c>
      <c r="F31" s="9">
        <v>0</v>
      </c>
      <c r="G31" s="9">
        <v>0</v>
      </c>
      <c r="H31" s="2">
        <f>G31+F31+E31+D31</f>
        <v>3</v>
      </c>
      <c r="I31" s="9">
        <v>0</v>
      </c>
      <c r="J31" s="9">
        <v>0</v>
      </c>
      <c r="K31" s="9">
        <v>0</v>
      </c>
      <c r="L31" s="9">
        <v>0</v>
      </c>
      <c r="M31" s="2">
        <f>L31+K31+J31+I31+H31</f>
        <v>3</v>
      </c>
      <c r="N31" s="9">
        <v>0</v>
      </c>
      <c r="O31" s="9">
        <v>0</v>
      </c>
      <c r="P31" s="9">
        <v>0</v>
      </c>
      <c r="Q31" s="9">
        <v>0</v>
      </c>
      <c r="R31" s="2">
        <f>Q31+P31+O31+N31+M31</f>
        <v>3</v>
      </c>
      <c r="S31" s="9">
        <v>0</v>
      </c>
      <c r="T31" s="9">
        <v>0</v>
      </c>
      <c r="U31" s="9">
        <v>0</v>
      </c>
      <c r="V31" s="8">
        <f>U31+T31+S31+R31</f>
        <v>3</v>
      </c>
    </row>
    <row r="32" spans="1:22" x14ac:dyDescent="0.35">
      <c r="A32" s="15" t="s">
        <v>147</v>
      </c>
      <c r="B32" s="15" t="s">
        <v>149</v>
      </c>
      <c r="C32" s="15" t="s">
        <v>23</v>
      </c>
      <c r="D32" s="9">
        <v>0</v>
      </c>
      <c r="E32" s="9">
        <v>0</v>
      </c>
      <c r="F32" s="9">
        <v>0</v>
      </c>
      <c r="G32" s="10">
        <v>3</v>
      </c>
      <c r="H32" s="2">
        <f>G32+F32+E32+D32</f>
        <v>3</v>
      </c>
      <c r="I32" s="9">
        <v>0</v>
      </c>
      <c r="J32" s="9">
        <v>0</v>
      </c>
      <c r="K32" s="9">
        <v>0</v>
      </c>
      <c r="L32" s="9">
        <v>0</v>
      </c>
      <c r="M32" s="2">
        <f>L32+K32+J32+I32+H32</f>
        <v>3</v>
      </c>
      <c r="N32" s="9">
        <v>0</v>
      </c>
      <c r="O32" s="9">
        <v>0</v>
      </c>
      <c r="P32" s="9">
        <v>0</v>
      </c>
      <c r="Q32" s="9">
        <v>0</v>
      </c>
      <c r="R32" s="2">
        <f>Q32+P32+O32+N32+M32</f>
        <v>3</v>
      </c>
      <c r="S32" s="9">
        <v>0</v>
      </c>
      <c r="T32" s="9">
        <v>0</v>
      </c>
      <c r="U32" s="9">
        <v>0</v>
      </c>
      <c r="V32" s="8">
        <f>U32+T32+S32+R32</f>
        <v>3</v>
      </c>
    </row>
    <row r="33" spans="1:22" x14ac:dyDescent="0.35">
      <c r="A33" s="15" t="s">
        <v>198</v>
      </c>
      <c r="B33" s="15" t="s">
        <v>199</v>
      </c>
      <c r="C33" s="15" t="s">
        <v>26</v>
      </c>
      <c r="D33" s="9">
        <v>0</v>
      </c>
      <c r="E33" s="9">
        <v>0</v>
      </c>
      <c r="F33" s="10">
        <v>3</v>
      </c>
      <c r="G33" s="9">
        <v>0</v>
      </c>
      <c r="H33" s="2">
        <f>G33+F33+E33+D33</f>
        <v>3</v>
      </c>
      <c r="I33" s="9">
        <v>0</v>
      </c>
      <c r="J33" s="9">
        <v>0</v>
      </c>
      <c r="K33" s="9">
        <v>0</v>
      </c>
      <c r="L33" s="9">
        <v>0</v>
      </c>
      <c r="M33" s="2">
        <f>L33+K33+J33+I33+H33</f>
        <v>3</v>
      </c>
      <c r="N33" s="9">
        <v>0</v>
      </c>
      <c r="O33" s="9">
        <v>0</v>
      </c>
      <c r="P33" s="9">
        <v>0</v>
      </c>
      <c r="Q33" s="9">
        <v>0</v>
      </c>
      <c r="R33" s="2">
        <f>Q33+P33+O33+N33+M33</f>
        <v>3</v>
      </c>
      <c r="S33" s="9">
        <v>0</v>
      </c>
      <c r="T33" s="9">
        <v>0</v>
      </c>
      <c r="U33" s="9">
        <v>0</v>
      </c>
      <c r="V33" s="8">
        <f>U33+T33+S33+R33</f>
        <v>3</v>
      </c>
    </row>
    <row r="34" spans="1:22" x14ac:dyDescent="0.35">
      <c r="A34" s="15" t="s">
        <v>230</v>
      </c>
      <c r="B34" s="15" t="s">
        <v>231</v>
      </c>
      <c r="C34" s="15" t="s">
        <v>23</v>
      </c>
      <c r="D34" s="9">
        <v>0</v>
      </c>
      <c r="E34" s="9">
        <v>0</v>
      </c>
      <c r="F34" s="9">
        <v>0</v>
      </c>
      <c r="G34" s="10">
        <v>2</v>
      </c>
      <c r="H34" s="2">
        <f>G34+F34+E34+D34</f>
        <v>2</v>
      </c>
      <c r="I34" s="10">
        <v>1</v>
      </c>
      <c r="J34" s="9">
        <v>0</v>
      </c>
      <c r="K34" s="9">
        <v>0</v>
      </c>
      <c r="L34" s="9">
        <v>0</v>
      </c>
      <c r="M34" s="2">
        <f>L34+K34+J34+I34+H34</f>
        <v>3</v>
      </c>
      <c r="N34" s="9">
        <v>0</v>
      </c>
      <c r="O34" s="9">
        <v>0</v>
      </c>
      <c r="P34" s="9">
        <v>0</v>
      </c>
      <c r="Q34" s="9">
        <v>0</v>
      </c>
      <c r="R34" s="2">
        <f>Q34+P34+O34+N34+M34</f>
        <v>3</v>
      </c>
      <c r="S34" s="9">
        <v>0</v>
      </c>
      <c r="T34" s="9">
        <v>0</v>
      </c>
      <c r="U34" s="9">
        <v>0</v>
      </c>
      <c r="V34" s="8">
        <f>U34+T34+S34+R34</f>
        <v>3</v>
      </c>
    </row>
    <row r="35" spans="1:22" x14ac:dyDescent="0.35">
      <c r="A35" s="15" t="s">
        <v>237</v>
      </c>
      <c r="B35" s="15" t="s">
        <v>238</v>
      </c>
      <c r="C35" s="15" t="s">
        <v>26</v>
      </c>
      <c r="D35" s="9">
        <v>0</v>
      </c>
      <c r="E35" s="9">
        <v>0</v>
      </c>
      <c r="F35" s="9">
        <v>0</v>
      </c>
      <c r="G35" s="9">
        <v>0</v>
      </c>
      <c r="H35" s="2">
        <f>G35+F35+E35+D35</f>
        <v>0</v>
      </c>
      <c r="I35" s="9">
        <v>0</v>
      </c>
      <c r="J35" s="9">
        <v>0</v>
      </c>
      <c r="K35" s="9">
        <v>0</v>
      </c>
      <c r="L35" s="10">
        <v>3</v>
      </c>
      <c r="M35" s="2">
        <f>L35+K35+J35+I35+H35</f>
        <v>3</v>
      </c>
      <c r="N35" s="9">
        <v>0</v>
      </c>
      <c r="O35" s="9">
        <v>0</v>
      </c>
      <c r="P35" s="9">
        <v>0</v>
      </c>
      <c r="Q35" s="9">
        <v>0</v>
      </c>
      <c r="R35" s="2">
        <f>Q35+P35+O35+N35+M35</f>
        <v>3</v>
      </c>
      <c r="S35" s="9">
        <v>0</v>
      </c>
      <c r="T35" s="9">
        <v>0</v>
      </c>
      <c r="U35" s="9">
        <v>0</v>
      </c>
      <c r="V35" s="8">
        <f>U35+T35+S35+R35</f>
        <v>3</v>
      </c>
    </row>
    <row r="36" spans="1:22" x14ac:dyDescent="0.35">
      <c r="A36" s="15" t="s">
        <v>190</v>
      </c>
      <c r="B36" s="15" t="s">
        <v>191</v>
      </c>
      <c r="C36" s="15" t="s">
        <v>20</v>
      </c>
      <c r="D36" s="9">
        <v>0</v>
      </c>
      <c r="E36" s="9">
        <v>0</v>
      </c>
      <c r="F36" s="9">
        <v>0</v>
      </c>
      <c r="G36" s="9">
        <v>0</v>
      </c>
      <c r="H36" s="2">
        <f>G36+F36+E36+D36</f>
        <v>0</v>
      </c>
      <c r="I36" s="9">
        <v>0</v>
      </c>
      <c r="J36" s="10">
        <v>3</v>
      </c>
      <c r="K36" s="9">
        <v>0</v>
      </c>
      <c r="L36" s="9">
        <v>0</v>
      </c>
      <c r="M36" s="2">
        <f>L36+K36+J36+I36+H36</f>
        <v>3</v>
      </c>
      <c r="N36" s="9">
        <v>0</v>
      </c>
      <c r="O36" s="9">
        <v>0</v>
      </c>
      <c r="P36" s="9">
        <v>0</v>
      </c>
      <c r="Q36" s="9">
        <v>0</v>
      </c>
      <c r="R36" s="2">
        <f>Q36+P36+O36+N36+M36</f>
        <v>3</v>
      </c>
      <c r="S36" s="9">
        <v>0</v>
      </c>
      <c r="T36" s="9">
        <v>0</v>
      </c>
      <c r="U36" s="9">
        <v>0</v>
      </c>
      <c r="V36" s="8">
        <f>U36+T36+S36+R36</f>
        <v>3</v>
      </c>
    </row>
    <row r="37" spans="1:22" x14ac:dyDescent="0.35">
      <c r="A37" s="15" t="s">
        <v>221</v>
      </c>
      <c r="B37" s="15" t="s">
        <v>223</v>
      </c>
      <c r="C37" s="15" t="s">
        <v>20</v>
      </c>
      <c r="D37" s="9">
        <v>0</v>
      </c>
      <c r="E37" s="9">
        <v>0</v>
      </c>
      <c r="F37" s="9">
        <v>0</v>
      </c>
      <c r="G37" s="9">
        <v>0</v>
      </c>
      <c r="H37" s="2">
        <f>G37+F37+E37+D37</f>
        <v>0</v>
      </c>
      <c r="I37" s="10">
        <v>3</v>
      </c>
      <c r="J37" s="9">
        <v>0</v>
      </c>
      <c r="K37" s="9">
        <v>0</v>
      </c>
      <c r="L37" s="9">
        <v>0</v>
      </c>
      <c r="M37" s="2">
        <f>L37+K37+J37+I37+H37</f>
        <v>3</v>
      </c>
      <c r="N37" s="9">
        <v>0</v>
      </c>
      <c r="O37" s="9">
        <v>0</v>
      </c>
      <c r="P37" s="9">
        <v>0</v>
      </c>
      <c r="Q37" s="9">
        <v>0</v>
      </c>
      <c r="R37" s="2">
        <f>Q37+P37+O37+N37+M37</f>
        <v>3</v>
      </c>
      <c r="S37" s="9">
        <v>0</v>
      </c>
      <c r="T37" s="9">
        <v>0</v>
      </c>
      <c r="U37" s="9">
        <v>0</v>
      </c>
      <c r="V37" s="8">
        <f>U37+T37+S37+R37</f>
        <v>3</v>
      </c>
    </row>
    <row r="38" spans="1:22" x14ac:dyDescent="0.35">
      <c r="A38" s="15" t="s">
        <v>134</v>
      </c>
      <c r="B38" s="15" t="s">
        <v>135</v>
      </c>
      <c r="C38" s="15" t="s">
        <v>26</v>
      </c>
      <c r="D38" s="9">
        <v>0</v>
      </c>
      <c r="E38" s="9">
        <v>0</v>
      </c>
      <c r="F38" s="9">
        <v>0</v>
      </c>
      <c r="G38" s="9">
        <v>0</v>
      </c>
      <c r="H38" s="2">
        <f>G38+F38+E38+D38</f>
        <v>0</v>
      </c>
      <c r="I38" s="9">
        <v>0</v>
      </c>
      <c r="J38" s="9">
        <v>0</v>
      </c>
      <c r="K38" s="9">
        <v>0</v>
      </c>
      <c r="L38" s="9">
        <v>0</v>
      </c>
      <c r="M38" s="2">
        <f>L38+K38+J38+I38+H38</f>
        <v>0</v>
      </c>
      <c r="N38" s="9">
        <v>0</v>
      </c>
      <c r="O38" s="9">
        <v>0</v>
      </c>
      <c r="P38" s="10">
        <v>3</v>
      </c>
      <c r="Q38" s="9">
        <v>0</v>
      </c>
      <c r="R38" s="2">
        <f>Q38+P38+O38+N38+M38</f>
        <v>3</v>
      </c>
      <c r="S38" s="9">
        <v>0</v>
      </c>
      <c r="T38" s="9">
        <v>0</v>
      </c>
      <c r="U38" s="9">
        <v>0</v>
      </c>
      <c r="V38" s="8">
        <f>U38+T38+S38+R38</f>
        <v>3</v>
      </c>
    </row>
    <row r="39" spans="1:22" x14ac:dyDescent="0.35">
      <c r="A39" s="15" t="s">
        <v>102</v>
      </c>
      <c r="B39" s="15" t="s">
        <v>103</v>
      </c>
      <c r="C39" s="15" t="s">
        <v>29</v>
      </c>
      <c r="D39" s="9">
        <v>0</v>
      </c>
      <c r="E39" s="9">
        <v>0</v>
      </c>
      <c r="F39" s="9">
        <v>0</v>
      </c>
      <c r="G39" s="9">
        <v>0</v>
      </c>
      <c r="H39" s="2">
        <f>G39+F39+E39+D39</f>
        <v>0</v>
      </c>
      <c r="I39" s="9">
        <v>0</v>
      </c>
      <c r="J39" s="9">
        <v>0</v>
      </c>
      <c r="K39" s="9">
        <v>0</v>
      </c>
      <c r="L39" s="9">
        <v>0</v>
      </c>
      <c r="M39" s="2">
        <f>L39+K39+J39+I39+H39</f>
        <v>0</v>
      </c>
      <c r="N39" s="9">
        <v>0</v>
      </c>
      <c r="O39" s="9">
        <v>0</v>
      </c>
      <c r="P39" s="9">
        <v>0</v>
      </c>
      <c r="Q39" s="10">
        <v>3</v>
      </c>
      <c r="R39" s="2">
        <f>Q39+P39+O39+N39+M39</f>
        <v>3</v>
      </c>
      <c r="S39" s="9">
        <v>0</v>
      </c>
      <c r="T39" s="9">
        <v>0</v>
      </c>
      <c r="U39" s="9">
        <v>0</v>
      </c>
      <c r="V39" s="8">
        <f>U39+T39+S39+R39</f>
        <v>3</v>
      </c>
    </row>
    <row r="40" spans="1:22" x14ac:dyDescent="0.35">
      <c r="A40" s="15" t="s">
        <v>138</v>
      </c>
      <c r="B40" s="15" t="s">
        <v>139</v>
      </c>
      <c r="C40" s="15" t="s">
        <v>20</v>
      </c>
      <c r="D40" s="9">
        <v>0</v>
      </c>
      <c r="E40" s="9">
        <v>0</v>
      </c>
      <c r="F40" s="9">
        <v>0</v>
      </c>
      <c r="G40" s="9">
        <v>0</v>
      </c>
      <c r="H40" s="2">
        <f>G40+F40+E40+D40</f>
        <v>0</v>
      </c>
      <c r="I40" s="9">
        <v>0</v>
      </c>
      <c r="J40" s="9">
        <v>0</v>
      </c>
      <c r="K40" s="9">
        <v>0</v>
      </c>
      <c r="L40" s="9">
        <v>0</v>
      </c>
      <c r="M40" s="2">
        <f>L40+K40+J40+I40+H40</f>
        <v>0</v>
      </c>
      <c r="N40" s="9">
        <v>0</v>
      </c>
      <c r="O40" s="9">
        <v>0</v>
      </c>
      <c r="P40" s="10">
        <v>3</v>
      </c>
      <c r="Q40" s="9">
        <v>0</v>
      </c>
      <c r="R40" s="2">
        <f>Q40+P40+O40+N40+M40</f>
        <v>3</v>
      </c>
      <c r="S40" s="9">
        <v>0</v>
      </c>
      <c r="T40" s="9">
        <v>0</v>
      </c>
      <c r="U40" s="9">
        <v>0</v>
      </c>
      <c r="V40" s="8">
        <f>U40+T40+S40+R40</f>
        <v>3</v>
      </c>
    </row>
    <row r="41" spans="1:22" x14ac:dyDescent="0.35">
      <c r="A41" s="15" t="s">
        <v>136</v>
      </c>
      <c r="B41" s="15" t="s">
        <v>137</v>
      </c>
      <c r="C41" s="15" t="s">
        <v>23</v>
      </c>
      <c r="D41" s="9">
        <v>0</v>
      </c>
      <c r="E41" s="9">
        <v>0</v>
      </c>
      <c r="F41" s="9">
        <v>0</v>
      </c>
      <c r="G41" s="9">
        <v>0</v>
      </c>
      <c r="H41" s="2">
        <f>G41+F41+E41+D41</f>
        <v>0</v>
      </c>
      <c r="I41" s="9">
        <v>0</v>
      </c>
      <c r="J41" s="9">
        <v>0</v>
      </c>
      <c r="K41" s="10">
        <v>2</v>
      </c>
      <c r="L41" s="9">
        <v>0</v>
      </c>
      <c r="M41" s="2">
        <f>L41+K41+J41+I41+H41</f>
        <v>2</v>
      </c>
      <c r="N41" s="9">
        <v>0</v>
      </c>
      <c r="O41" s="9">
        <v>0</v>
      </c>
      <c r="P41" s="9">
        <v>0</v>
      </c>
      <c r="Q41" s="9">
        <v>0</v>
      </c>
      <c r="R41" s="2">
        <f>Q41+P41+O41+N41+M41</f>
        <v>2</v>
      </c>
      <c r="S41" s="10">
        <v>1</v>
      </c>
      <c r="T41" s="9">
        <v>0</v>
      </c>
      <c r="U41" s="9">
        <v>0</v>
      </c>
      <c r="V41" s="8">
        <f>U41+T41+S41+R41</f>
        <v>3</v>
      </c>
    </row>
    <row r="42" spans="1:22" x14ac:dyDescent="0.35">
      <c r="A42" s="15" t="s">
        <v>214</v>
      </c>
      <c r="B42" s="15" t="s">
        <v>215</v>
      </c>
      <c r="C42" s="15" t="s">
        <v>26</v>
      </c>
      <c r="D42" s="9">
        <v>0</v>
      </c>
      <c r="E42" s="9">
        <v>0</v>
      </c>
      <c r="F42" s="9">
        <v>0</v>
      </c>
      <c r="G42" s="9">
        <v>0</v>
      </c>
      <c r="H42" s="2">
        <f>G42+F42+E42+D42</f>
        <v>0</v>
      </c>
      <c r="I42" s="9">
        <v>0</v>
      </c>
      <c r="J42" s="9">
        <v>0</v>
      </c>
      <c r="K42" s="9">
        <v>0</v>
      </c>
      <c r="L42" s="10">
        <v>2</v>
      </c>
      <c r="M42" s="2">
        <f>L42+K42+J42+I42+H42</f>
        <v>2</v>
      </c>
      <c r="N42" s="9">
        <v>0</v>
      </c>
      <c r="O42" s="9">
        <v>0</v>
      </c>
      <c r="P42" s="9">
        <v>0</v>
      </c>
      <c r="Q42" s="9">
        <v>0</v>
      </c>
      <c r="R42" s="2">
        <f>Q42+P42+O42+N42+M42</f>
        <v>2</v>
      </c>
      <c r="S42" s="10">
        <v>1</v>
      </c>
      <c r="T42" s="9">
        <v>0</v>
      </c>
      <c r="U42" s="9">
        <v>0</v>
      </c>
      <c r="V42" s="8">
        <f>U42+T42+S42+R42</f>
        <v>3</v>
      </c>
    </row>
    <row r="43" spans="1:22" x14ac:dyDescent="0.35">
      <c r="A43" s="15" t="s">
        <v>233</v>
      </c>
      <c r="B43" s="15" t="s">
        <v>234</v>
      </c>
      <c r="C43" s="15" t="s">
        <v>26</v>
      </c>
      <c r="D43" s="9">
        <v>0</v>
      </c>
      <c r="E43" s="9">
        <v>0</v>
      </c>
      <c r="F43" s="10">
        <v>1</v>
      </c>
      <c r="G43" s="9">
        <v>0</v>
      </c>
      <c r="H43" s="2">
        <f>G43+F43+E43+D43</f>
        <v>1</v>
      </c>
      <c r="I43" s="9">
        <v>0</v>
      </c>
      <c r="J43" s="9">
        <v>0</v>
      </c>
      <c r="K43" s="9">
        <v>0</v>
      </c>
      <c r="L43" s="9">
        <v>0</v>
      </c>
      <c r="M43" s="2">
        <f>L43+K43+J43+I43+H43</f>
        <v>1</v>
      </c>
      <c r="N43" s="9">
        <v>0</v>
      </c>
      <c r="O43" s="9">
        <v>0</v>
      </c>
      <c r="P43" s="9">
        <v>0</v>
      </c>
      <c r="Q43" s="9">
        <v>0</v>
      </c>
      <c r="R43" s="2">
        <f>Q43+P43+O43+N43+M43</f>
        <v>1</v>
      </c>
      <c r="S43" s="10">
        <v>2</v>
      </c>
      <c r="T43" s="9">
        <v>0</v>
      </c>
      <c r="U43" s="9">
        <v>0</v>
      </c>
      <c r="V43" s="8">
        <f>U43+T43+S43+R43</f>
        <v>3</v>
      </c>
    </row>
    <row r="44" spans="1:22" x14ac:dyDescent="0.35">
      <c r="A44" s="15" t="s">
        <v>166</v>
      </c>
      <c r="B44" s="15" t="s">
        <v>167</v>
      </c>
      <c r="C44" s="15" t="s">
        <v>29</v>
      </c>
      <c r="D44" s="9">
        <v>0</v>
      </c>
      <c r="E44" s="9">
        <v>0</v>
      </c>
      <c r="F44" s="9">
        <v>0</v>
      </c>
      <c r="G44" s="9">
        <v>0</v>
      </c>
      <c r="H44" s="2">
        <f>G44+F44+E44+D44</f>
        <v>0</v>
      </c>
      <c r="I44" s="9">
        <v>0</v>
      </c>
      <c r="J44" s="9">
        <v>0</v>
      </c>
      <c r="K44" s="9">
        <v>0</v>
      </c>
      <c r="L44" s="9">
        <v>0</v>
      </c>
      <c r="M44" s="2">
        <f>L44+K44+J44+I44+H44</f>
        <v>0</v>
      </c>
      <c r="N44" s="9">
        <v>0</v>
      </c>
      <c r="O44" s="9">
        <v>0</v>
      </c>
      <c r="P44" s="9">
        <v>0</v>
      </c>
      <c r="Q44" s="9">
        <v>0</v>
      </c>
      <c r="R44" s="2">
        <f>Q44+P44+O44+N44+M44</f>
        <v>0</v>
      </c>
      <c r="S44" s="10">
        <v>3</v>
      </c>
      <c r="T44" s="9">
        <v>0</v>
      </c>
      <c r="U44" s="9">
        <v>0</v>
      </c>
      <c r="V44" s="8">
        <f>U44+T44+S44+R44</f>
        <v>3</v>
      </c>
    </row>
    <row r="45" spans="1:22" x14ac:dyDescent="0.35">
      <c r="A45" s="15" t="s">
        <v>218</v>
      </c>
      <c r="B45" s="15" t="s">
        <v>219</v>
      </c>
      <c r="C45" s="15" t="s">
        <v>26</v>
      </c>
      <c r="D45" s="9">
        <v>0</v>
      </c>
      <c r="E45" s="9">
        <v>0</v>
      </c>
      <c r="F45" s="9">
        <v>0</v>
      </c>
      <c r="G45" s="9">
        <v>0</v>
      </c>
      <c r="H45" s="2">
        <f>G45+F45+E45+D45</f>
        <v>0</v>
      </c>
      <c r="I45" s="9">
        <v>0</v>
      </c>
      <c r="J45" s="9">
        <v>0</v>
      </c>
      <c r="K45" s="9">
        <v>0</v>
      </c>
      <c r="L45" s="9">
        <v>0</v>
      </c>
      <c r="M45" s="2">
        <f>L45+K45+J45+I45+H45</f>
        <v>0</v>
      </c>
      <c r="N45" s="9">
        <v>0</v>
      </c>
      <c r="O45" s="9">
        <v>0</v>
      </c>
      <c r="P45" s="9">
        <v>0</v>
      </c>
      <c r="Q45" s="9">
        <v>0</v>
      </c>
      <c r="R45" s="2">
        <f>Q45+P45+O45+N45+M45</f>
        <v>0</v>
      </c>
      <c r="S45" s="10">
        <v>3</v>
      </c>
      <c r="T45" s="9">
        <v>0</v>
      </c>
      <c r="U45" s="9">
        <v>0</v>
      </c>
      <c r="V45" s="8">
        <f>U45+T45+S45+R45</f>
        <v>3</v>
      </c>
    </row>
    <row r="46" spans="1:22" x14ac:dyDescent="0.35">
      <c r="A46" s="15" t="s">
        <v>34</v>
      </c>
      <c r="B46" s="15" t="s">
        <v>146</v>
      </c>
      <c r="C46" s="15" t="s">
        <v>45</v>
      </c>
      <c r="D46" s="9">
        <v>0</v>
      </c>
      <c r="E46" s="9">
        <v>0</v>
      </c>
      <c r="F46" s="9">
        <v>0</v>
      </c>
      <c r="G46" s="9">
        <v>0</v>
      </c>
      <c r="H46" s="2">
        <f>G46+F46+E46+D46</f>
        <v>0</v>
      </c>
      <c r="I46" s="9">
        <v>0</v>
      </c>
      <c r="J46" s="9">
        <v>0</v>
      </c>
      <c r="K46" s="9">
        <v>0</v>
      </c>
      <c r="L46" s="9">
        <v>0</v>
      </c>
      <c r="M46" s="2">
        <f>L46+K46+J46+I46+H46</f>
        <v>0</v>
      </c>
      <c r="N46" s="9">
        <v>0</v>
      </c>
      <c r="O46" s="9">
        <v>0</v>
      </c>
      <c r="P46" s="9">
        <v>0</v>
      </c>
      <c r="Q46" s="9">
        <v>0</v>
      </c>
      <c r="R46" s="2">
        <f>Q46+P46+O46+N46+M46</f>
        <v>0</v>
      </c>
      <c r="S46" s="9">
        <v>0</v>
      </c>
      <c r="T46" s="10">
        <v>3</v>
      </c>
      <c r="U46" s="9">
        <v>0</v>
      </c>
      <c r="V46" s="8">
        <f>U46+T46+S46+R46</f>
        <v>3</v>
      </c>
    </row>
    <row r="47" spans="1:22" x14ac:dyDescent="0.35">
      <c r="A47" s="15" t="s">
        <v>443</v>
      </c>
      <c r="B47" s="15" t="s">
        <v>444</v>
      </c>
      <c r="C47" s="15" t="s">
        <v>23</v>
      </c>
      <c r="D47" s="9">
        <v>0</v>
      </c>
      <c r="E47" s="9">
        <v>0</v>
      </c>
      <c r="F47" s="9">
        <v>0</v>
      </c>
      <c r="G47" s="9">
        <v>0</v>
      </c>
      <c r="H47" s="2">
        <f>G47+F47+E47+D47</f>
        <v>0</v>
      </c>
      <c r="I47" s="9">
        <v>0</v>
      </c>
      <c r="J47" s="9">
        <v>0</v>
      </c>
      <c r="K47" s="9">
        <v>0</v>
      </c>
      <c r="L47" s="9">
        <v>0</v>
      </c>
      <c r="M47" s="2">
        <f>L47+K47+J47+I47+H47</f>
        <v>0</v>
      </c>
      <c r="N47" s="9">
        <v>0</v>
      </c>
      <c r="O47" s="9">
        <v>0</v>
      </c>
      <c r="P47" s="9">
        <v>0</v>
      </c>
      <c r="Q47" s="9">
        <v>0</v>
      </c>
      <c r="R47" s="2">
        <f>Q47+P47+O47+N47+M47</f>
        <v>0</v>
      </c>
      <c r="S47" s="9">
        <v>0</v>
      </c>
      <c r="T47" s="9">
        <v>0</v>
      </c>
      <c r="U47" s="10">
        <v>3</v>
      </c>
      <c r="V47" s="8">
        <f>U47+T47+S47+R47</f>
        <v>3</v>
      </c>
    </row>
    <row r="48" spans="1:22" x14ac:dyDescent="0.35">
      <c r="A48" s="15" t="s">
        <v>159</v>
      </c>
      <c r="B48" s="15" t="s">
        <v>160</v>
      </c>
      <c r="C48" s="15" t="s">
        <v>26</v>
      </c>
      <c r="D48" s="9">
        <v>0</v>
      </c>
      <c r="E48" s="10">
        <v>2</v>
      </c>
      <c r="F48" s="9">
        <v>0</v>
      </c>
      <c r="G48" s="9">
        <v>0</v>
      </c>
      <c r="H48" s="2">
        <f>G48+F48+E48+D48</f>
        <v>2</v>
      </c>
      <c r="I48" s="9">
        <v>0</v>
      </c>
      <c r="J48" s="9">
        <v>0</v>
      </c>
      <c r="K48" s="9">
        <v>0</v>
      </c>
      <c r="L48" s="9">
        <v>0</v>
      </c>
      <c r="M48" s="2">
        <f>L48+K48+J48+I48+H48</f>
        <v>2</v>
      </c>
      <c r="N48" s="9">
        <v>0</v>
      </c>
      <c r="O48" s="9">
        <v>0</v>
      </c>
      <c r="P48" s="9">
        <v>0</v>
      </c>
      <c r="Q48" s="9">
        <v>0</v>
      </c>
      <c r="R48" s="2">
        <f>Q48+P48+O48+N48+M48</f>
        <v>2</v>
      </c>
      <c r="S48" s="9">
        <v>0</v>
      </c>
      <c r="T48" s="9">
        <v>0</v>
      </c>
      <c r="U48" s="9">
        <v>0</v>
      </c>
      <c r="V48" s="8">
        <f>U48+T48+S48+R48</f>
        <v>2</v>
      </c>
    </row>
    <row r="49" spans="1:22" x14ac:dyDescent="0.35">
      <c r="A49" s="15" t="s">
        <v>147</v>
      </c>
      <c r="B49" s="15" t="s">
        <v>148</v>
      </c>
      <c r="C49" s="15" t="s">
        <v>29</v>
      </c>
      <c r="D49" s="9">
        <v>0</v>
      </c>
      <c r="E49" s="9">
        <v>0</v>
      </c>
      <c r="F49" s="10">
        <v>2</v>
      </c>
      <c r="G49" s="9">
        <v>0</v>
      </c>
      <c r="H49" s="2">
        <f>G49+F49+E49+D49</f>
        <v>2</v>
      </c>
      <c r="I49" s="9">
        <v>0</v>
      </c>
      <c r="J49" s="9">
        <v>0</v>
      </c>
      <c r="K49" s="9">
        <v>0</v>
      </c>
      <c r="L49" s="9">
        <v>0</v>
      </c>
      <c r="M49" s="2">
        <f>L49+K49+J49+I49+H49</f>
        <v>2</v>
      </c>
      <c r="N49" s="9">
        <v>0</v>
      </c>
      <c r="O49" s="9">
        <v>0</v>
      </c>
      <c r="P49" s="9">
        <v>0</v>
      </c>
      <c r="Q49" s="9">
        <v>0</v>
      </c>
      <c r="R49" s="2">
        <f>Q49+P49+O49+N49+M49</f>
        <v>2</v>
      </c>
      <c r="S49" s="9">
        <v>0</v>
      </c>
      <c r="T49" s="9">
        <v>0</v>
      </c>
      <c r="U49" s="9">
        <v>0</v>
      </c>
      <c r="V49" s="8">
        <f>U49+T49+S49+R49</f>
        <v>2</v>
      </c>
    </row>
    <row r="50" spans="1:22" x14ac:dyDescent="0.35">
      <c r="A50" s="15" t="s">
        <v>112</v>
      </c>
      <c r="B50" s="15" t="s">
        <v>220</v>
      </c>
      <c r="C50" s="15" t="s">
        <v>20</v>
      </c>
      <c r="D50" s="9">
        <v>0</v>
      </c>
      <c r="E50" s="9">
        <v>0</v>
      </c>
      <c r="F50" s="9">
        <v>0</v>
      </c>
      <c r="G50" s="10">
        <v>2</v>
      </c>
      <c r="H50" s="2">
        <f>G50+F50+E50+D50</f>
        <v>2</v>
      </c>
      <c r="I50" s="9">
        <v>0</v>
      </c>
      <c r="J50" s="9">
        <v>0</v>
      </c>
      <c r="K50" s="9">
        <v>0</v>
      </c>
      <c r="L50" s="9">
        <v>0</v>
      </c>
      <c r="M50" s="2">
        <f>L50+K50+J50+I50+H50</f>
        <v>2</v>
      </c>
      <c r="N50" s="9">
        <v>0</v>
      </c>
      <c r="O50" s="9">
        <v>0</v>
      </c>
      <c r="P50" s="9">
        <v>0</v>
      </c>
      <c r="Q50" s="9">
        <v>0</v>
      </c>
      <c r="R50" s="2">
        <f>Q50+P50+O50+N50+M50</f>
        <v>2</v>
      </c>
      <c r="S50" s="9">
        <v>0</v>
      </c>
      <c r="T50" s="9">
        <v>0</v>
      </c>
      <c r="U50" s="9">
        <v>0</v>
      </c>
      <c r="V50" s="8">
        <f>U50+T50+S50+R50</f>
        <v>2</v>
      </c>
    </row>
    <row r="51" spans="1:22" x14ac:dyDescent="0.35">
      <c r="A51" s="15" t="s">
        <v>76</v>
      </c>
      <c r="B51" s="15" t="s">
        <v>192</v>
      </c>
      <c r="C51" s="15" t="s">
        <v>23</v>
      </c>
      <c r="D51" s="9">
        <v>0</v>
      </c>
      <c r="E51" s="10">
        <v>2</v>
      </c>
      <c r="F51" s="9">
        <v>0</v>
      </c>
      <c r="G51" s="9">
        <v>0</v>
      </c>
      <c r="H51" s="2">
        <f>G51+F51+E51+D51</f>
        <v>2</v>
      </c>
      <c r="I51" s="9">
        <v>0</v>
      </c>
      <c r="J51" s="9">
        <v>0</v>
      </c>
      <c r="K51" s="9">
        <v>0</v>
      </c>
      <c r="L51" s="9">
        <v>0</v>
      </c>
      <c r="M51" s="2">
        <f>L51+K51+J51+I51+H51</f>
        <v>2</v>
      </c>
      <c r="N51" s="9">
        <v>0</v>
      </c>
      <c r="O51" s="9">
        <v>0</v>
      </c>
      <c r="P51" s="9">
        <v>0</v>
      </c>
      <c r="Q51" s="9">
        <v>0</v>
      </c>
      <c r="R51" s="2">
        <f>Q51+P51+O51+N51+M51</f>
        <v>2</v>
      </c>
      <c r="S51" s="9">
        <v>0</v>
      </c>
      <c r="T51" s="9">
        <v>0</v>
      </c>
      <c r="U51" s="9">
        <v>0</v>
      </c>
      <c r="V51" s="8">
        <f>U51+T51+S51+R51</f>
        <v>2</v>
      </c>
    </row>
    <row r="52" spans="1:22" x14ac:dyDescent="0.35">
      <c r="A52" s="15" t="s">
        <v>224</v>
      </c>
      <c r="B52" s="15" t="s">
        <v>226</v>
      </c>
      <c r="C52" s="15" t="s">
        <v>20</v>
      </c>
      <c r="D52" s="9">
        <v>0</v>
      </c>
      <c r="E52" s="9">
        <v>0</v>
      </c>
      <c r="F52" s="10">
        <v>2</v>
      </c>
      <c r="G52" s="9">
        <v>0</v>
      </c>
      <c r="H52" s="2">
        <f>G52+F52+E52+D52</f>
        <v>2</v>
      </c>
      <c r="I52" s="9">
        <v>0</v>
      </c>
      <c r="J52" s="9">
        <v>0</v>
      </c>
      <c r="K52" s="9">
        <v>0</v>
      </c>
      <c r="L52" s="9">
        <v>0</v>
      </c>
      <c r="M52" s="2">
        <f>L52+K52+J52+I52+H52</f>
        <v>2</v>
      </c>
      <c r="N52" s="9">
        <v>0</v>
      </c>
      <c r="O52" s="9">
        <v>0</v>
      </c>
      <c r="P52" s="9">
        <v>0</v>
      </c>
      <c r="Q52" s="9">
        <v>0</v>
      </c>
      <c r="R52" s="2">
        <f>Q52+P52+O52+N52+M52</f>
        <v>2</v>
      </c>
      <c r="S52" s="9">
        <v>0</v>
      </c>
      <c r="T52" s="9">
        <v>0</v>
      </c>
      <c r="U52" s="9">
        <v>0</v>
      </c>
      <c r="V52" s="8">
        <f>U52+T52+S52+R52</f>
        <v>2</v>
      </c>
    </row>
    <row r="53" spans="1:22" x14ac:dyDescent="0.35">
      <c r="A53" s="15" t="s">
        <v>194</v>
      </c>
      <c r="B53" s="15" t="s">
        <v>195</v>
      </c>
      <c r="C53" s="15" t="s">
        <v>51</v>
      </c>
      <c r="D53" s="9">
        <v>0</v>
      </c>
      <c r="E53" s="9">
        <v>0</v>
      </c>
      <c r="F53" s="9">
        <v>0</v>
      </c>
      <c r="G53" s="10">
        <v>1</v>
      </c>
      <c r="H53" s="2">
        <f>G53+F53+E53+D53</f>
        <v>1</v>
      </c>
      <c r="I53" s="10">
        <v>1</v>
      </c>
      <c r="J53" s="9">
        <v>0</v>
      </c>
      <c r="K53" s="9">
        <v>0</v>
      </c>
      <c r="L53" s="9">
        <v>0</v>
      </c>
      <c r="M53" s="2">
        <f>L53+K53+J53+I53+H53</f>
        <v>2</v>
      </c>
      <c r="N53" s="9">
        <v>0</v>
      </c>
      <c r="O53" s="9">
        <v>0</v>
      </c>
      <c r="P53" s="9">
        <v>0</v>
      </c>
      <c r="Q53" s="9">
        <v>0</v>
      </c>
      <c r="R53" s="2">
        <f>Q53+P53+O53+N53+M53</f>
        <v>2</v>
      </c>
      <c r="S53" s="9">
        <v>0</v>
      </c>
      <c r="T53" s="9">
        <v>0</v>
      </c>
      <c r="U53" s="9">
        <v>0</v>
      </c>
      <c r="V53" s="8">
        <f>U53+T53+S53+R53</f>
        <v>2</v>
      </c>
    </row>
    <row r="54" spans="1:22" x14ac:dyDescent="0.35">
      <c r="A54" s="15" t="s">
        <v>64</v>
      </c>
      <c r="B54" s="15" t="s">
        <v>178</v>
      </c>
      <c r="C54" s="15" t="s">
        <v>51</v>
      </c>
      <c r="D54" s="9">
        <v>0</v>
      </c>
      <c r="E54" s="9">
        <v>0</v>
      </c>
      <c r="F54" s="9">
        <v>0</v>
      </c>
      <c r="G54" s="9">
        <v>0</v>
      </c>
      <c r="H54" s="2">
        <f>G54+F54+E54+D54</f>
        <v>0</v>
      </c>
      <c r="I54" s="9">
        <v>0</v>
      </c>
      <c r="J54" s="9">
        <v>0</v>
      </c>
      <c r="K54" s="9">
        <v>0</v>
      </c>
      <c r="L54" s="10">
        <v>2</v>
      </c>
      <c r="M54" s="2">
        <f>L54+K54+J54+I54+H54</f>
        <v>2</v>
      </c>
      <c r="N54" s="9">
        <v>0</v>
      </c>
      <c r="O54" s="9">
        <v>0</v>
      </c>
      <c r="P54" s="9">
        <v>0</v>
      </c>
      <c r="Q54" s="9">
        <v>0</v>
      </c>
      <c r="R54" s="2">
        <f>Q54+P54+O54+N54+M54</f>
        <v>2</v>
      </c>
      <c r="S54" s="9">
        <v>0</v>
      </c>
      <c r="T54" s="9">
        <v>0</v>
      </c>
      <c r="U54" s="9">
        <v>0</v>
      </c>
      <c r="V54" s="8">
        <f>U54+T54+S54+R54</f>
        <v>2</v>
      </c>
    </row>
    <row r="55" spans="1:22" x14ac:dyDescent="0.35">
      <c r="A55" s="15" t="s">
        <v>162</v>
      </c>
      <c r="B55" s="15" t="s">
        <v>163</v>
      </c>
      <c r="C55" s="15" t="s">
        <v>23</v>
      </c>
      <c r="D55" s="9">
        <v>0</v>
      </c>
      <c r="E55" s="9">
        <v>0</v>
      </c>
      <c r="F55" s="9">
        <v>0</v>
      </c>
      <c r="G55" s="9">
        <v>0</v>
      </c>
      <c r="H55" s="2">
        <f>G55+F55+E55+D55</f>
        <v>0</v>
      </c>
      <c r="I55" s="9">
        <v>0</v>
      </c>
      <c r="J55" s="10">
        <v>2</v>
      </c>
      <c r="K55" s="9">
        <v>0</v>
      </c>
      <c r="L55" s="9">
        <v>0</v>
      </c>
      <c r="M55" s="2">
        <f>L55+K55+J55+I55+H55</f>
        <v>2</v>
      </c>
      <c r="N55" s="9">
        <v>0</v>
      </c>
      <c r="O55" s="9">
        <v>0</v>
      </c>
      <c r="P55" s="9">
        <v>0</v>
      </c>
      <c r="Q55" s="9">
        <v>0</v>
      </c>
      <c r="R55" s="2">
        <f>Q55+P55+O55+N55+M55</f>
        <v>2</v>
      </c>
      <c r="S55" s="9">
        <v>0</v>
      </c>
      <c r="T55" s="9">
        <v>0</v>
      </c>
      <c r="U55" s="9">
        <v>0</v>
      </c>
      <c r="V55" s="8">
        <f>U55+T55+S55+R55</f>
        <v>2</v>
      </c>
    </row>
    <row r="56" spans="1:22" x14ac:dyDescent="0.35">
      <c r="A56" s="15" t="s">
        <v>64</v>
      </c>
      <c r="B56" s="15" t="s">
        <v>177</v>
      </c>
      <c r="C56" s="15" t="s">
        <v>26</v>
      </c>
      <c r="D56" s="9">
        <v>0</v>
      </c>
      <c r="E56" s="9">
        <v>0</v>
      </c>
      <c r="F56" s="9">
        <v>0</v>
      </c>
      <c r="G56" s="9">
        <v>0</v>
      </c>
      <c r="H56" s="2">
        <f>G56+F56+E56+D56</f>
        <v>0</v>
      </c>
      <c r="I56" s="10">
        <v>2</v>
      </c>
      <c r="J56" s="9">
        <v>0</v>
      </c>
      <c r="K56" s="9">
        <v>0</v>
      </c>
      <c r="L56" s="9">
        <v>0</v>
      </c>
      <c r="M56" s="2">
        <f>L56+K56+J56+I56+H56</f>
        <v>2</v>
      </c>
      <c r="N56" s="9">
        <v>0</v>
      </c>
      <c r="O56" s="9">
        <v>0</v>
      </c>
      <c r="P56" s="9">
        <v>0</v>
      </c>
      <c r="Q56" s="9">
        <v>0</v>
      </c>
      <c r="R56" s="2">
        <f>Q56+P56+O56+N56+M56</f>
        <v>2</v>
      </c>
      <c r="S56" s="9">
        <v>0</v>
      </c>
      <c r="T56" s="9">
        <v>0</v>
      </c>
      <c r="U56" s="9">
        <v>0</v>
      </c>
      <c r="V56" s="8">
        <f>U56+T56+S56+R56</f>
        <v>2</v>
      </c>
    </row>
    <row r="57" spans="1:22" x14ac:dyDescent="0.35">
      <c r="A57" s="15" t="s">
        <v>68</v>
      </c>
      <c r="B57" s="15" t="s">
        <v>184</v>
      </c>
      <c r="C57" s="15" t="s">
        <v>29</v>
      </c>
      <c r="D57" s="9">
        <v>0</v>
      </c>
      <c r="E57" s="9">
        <v>0</v>
      </c>
      <c r="F57" s="9">
        <v>0</v>
      </c>
      <c r="G57" s="9">
        <v>0</v>
      </c>
      <c r="H57" s="2">
        <f>G57+F57+E57+D57</f>
        <v>0</v>
      </c>
      <c r="I57" s="10">
        <v>2</v>
      </c>
      <c r="J57" s="9">
        <v>0</v>
      </c>
      <c r="K57" s="9">
        <v>0</v>
      </c>
      <c r="L57" s="9">
        <v>0</v>
      </c>
      <c r="M57" s="2">
        <f>L57+K57+J57+I57+H57</f>
        <v>2</v>
      </c>
      <c r="N57" s="9">
        <v>0</v>
      </c>
      <c r="O57" s="9">
        <v>0</v>
      </c>
      <c r="P57" s="9">
        <v>0</v>
      </c>
      <c r="Q57" s="9">
        <v>0</v>
      </c>
      <c r="R57" s="2">
        <f>Q57+P57+O57+N57+M57</f>
        <v>2</v>
      </c>
      <c r="S57" s="9">
        <v>0</v>
      </c>
      <c r="T57" s="9">
        <v>0</v>
      </c>
      <c r="U57" s="9">
        <v>0</v>
      </c>
      <c r="V57" s="8">
        <f>U57+T57+S57+R57</f>
        <v>2</v>
      </c>
    </row>
    <row r="58" spans="1:22" x14ac:dyDescent="0.35">
      <c r="A58" s="15" t="s">
        <v>447</v>
      </c>
      <c r="B58" s="15" t="s">
        <v>448</v>
      </c>
      <c r="C58" s="15" t="s">
        <v>29</v>
      </c>
      <c r="D58" s="9">
        <v>0</v>
      </c>
      <c r="E58" s="9">
        <v>0</v>
      </c>
      <c r="F58" s="9">
        <v>0</v>
      </c>
      <c r="G58" s="9">
        <v>0</v>
      </c>
      <c r="H58" s="2">
        <f>G58+F58+E58+D58</f>
        <v>0</v>
      </c>
      <c r="I58" s="9">
        <v>0</v>
      </c>
      <c r="J58" s="9">
        <v>0</v>
      </c>
      <c r="K58" s="9">
        <v>0</v>
      </c>
      <c r="L58" s="9">
        <v>0</v>
      </c>
      <c r="M58" s="2">
        <f>L58+K58+J58+I58+H58</f>
        <v>0</v>
      </c>
      <c r="N58" s="9">
        <v>0</v>
      </c>
      <c r="O58" s="10">
        <v>2</v>
      </c>
      <c r="P58" s="9">
        <v>0</v>
      </c>
      <c r="Q58" s="9">
        <v>0</v>
      </c>
      <c r="R58" s="2">
        <f>Q58+P58+O58+N58+M58</f>
        <v>2</v>
      </c>
      <c r="S58" s="9">
        <v>0</v>
      </c>
      <c r="T58" s="9">
        <v>0</v>
      </c>
      <c r="U58" s="9">
        <v>0</v>
      </c>
      <c r="V58" s="8">
        <f>U58+T58+S58+R58</f>
        <v>2</v>
      </c>
    </row>
    <row r="59" spans="1:22" x14ac:dyDescent="0.35">
      <c r="A59" s="15" t="s">
        <v>140</v>
      </c>
      <c r="B59" s="15" t="s">
        <v>141</v>
      </c>
      <c r="C59" s="15" t="s">
        <v>20</v>
      </c>
      <c r="D59" s="9">
        <v>0</v>
      </c>
      <c r="E59" s="9">
        <v>0</v>
      </c>
      <c r="F59" s="9">
        <v>0</v>
      </c>
      <c r="G59" s="9">
        <v>0</v>
      </c>
      <c r="H59" s="2">
        <f>G59+F59+E59+D59</f>
        <v>0</v>
      </c>
      <c r="I59" s="9">
        <v>0</v>
      </c>
      <c r="J59" s="9">
        <v>0</v>
      </c>
      <c r="K59" s="9">
        <v>0</v>
      </c>
      <c r="L59" s="9">
        <v>0</v>
      </c>
      <c r="M59" s="2">
        <f>L59+K59+J59+I59+H59</f>
        <v>0</v>
      </c>
      <c r="N59" s="9">
        <v>0</v>
      </c>
      <c r="O59" s="10">
        <v>2</v>
      </c>
      <c r="P59" s="9">
        <v>0</v>
      </c>
      <c r="Q59" s="9">
        <v>0</v>
      </c>
      <c r="R59" s="2">
        <f>Q59+P59+O59+N59+M59</f>
        <v>2</v>
      </c>
      <c r="S59" s="9">
        <v>0</v>
      </c>
      <c r="T59" s="9">
        <v>0</v>
      </c>
      <c r="U59" s="9">
        <v>0</v>
      </c>
      <c r="V59" s="8">
        <f>U59+T59+S59+R59</f>
        <v>2</v>
      </c>
    </row>
    <row r="60" spans="1:22" x14ac:dyDescent="0.35">
      <c r="A60" s="15" t="s">
        <v>88</v>
      </c>
      <c r="B60" s="15" t="s">
        <v>202</v>
      </c>
      <c r="C60" s="15" t="s">
        <v>45</v>
      </c>
      <c r="D60" s="9">
        <v>0</v>
      </c>
      <c r="E60" s="9">
        <v>0</v>
      </c>
      <c r="F60" s="9">
        <v>0</v>
      </c>
      <c r="G60" s="9">
        <v>0</v>
      </c>
      <c r="H60" s="2">
        <f>G60+F60+E60+D60</f>
        <v>0</v>
      </c>
      <c r="I60" s="9">
        <v>0</v>
      </c>
      <c r="J60" s="9">
        <v>0</v>
      </c>
      <c r="K60" s="9">
        <v>0</v>
      </c>
      <c r="L60" s="9">
        <v>0</v>
      </c>
      <c r="M60" s="2">
        <f>L60+K60+J60+I60+H60</f>
        <v>0</v>
      </c>
      <c r="N60" s="10">
        <v>2</v>
      </c>
      <c r="O60" s="9">
        <v>0</v>
      </c>
      <c r="P60" s="9">
        <v>0</v>
      </c>
      <c r="Q60" s="9">
        <v>0</v>
      </c>
      <c r="R60" s="2">
        <f>Q60+P60+O60+N60+M60</f>
        <v>2</v>
      </c>
      <c r="S60" s="9">
        <v>0</v>
      </c>
      <c r="T60" s="9">
        <v>0</v>
      </c>
      <c r="U60" s="9">
        <v>0</v>
      </c>
      <c r="V60" s="8">
        <f>U60+T60+S60+R60</f>
        <v>2</v>
      </c>
    </row>
    <row r="61" spans="1:22" x14ac:dyDescent="0.35">
      <c r="A61" s="15" t="s">
        <v>212</v>
      </c>
      <c r="B61" s="15" t="s">
        <v>213</v>
      </c>
      <c r="C61" s="15" t="s">
        <v>23</v>
      </c>
      <c r="D61" s="9">
        <v>0</v>
      </c>
      <c r="E61" s="9">
        <v>0</v>
      </c>
      <c r="F61" s="9">
        <v>0</v>
      </c>
      <c r="G61" s="9">
        <v>0</v>
      </c>
      <c r="H61" s="2">
        <f>G61+F61+E61+D61</f>
        <v>0</v>
      </c>
      <c r="I61" s="9">
        <v>0</v>
      </c>
      <c r="J61" s="9">
        <v>0</v>
      </c>
      <c r="K61" s="9">
        <v>0</v>
      </c>
      <c r="L61" s="9">
        <v>0</v>
      </c>
      <c r="M61" s="2">
        <f>L61+K61+J61+I61+H61</f>
        <v>0</v>
      </c>
      <c r="N61" s="9">
        <v>0</v>
      </c>
      <c r="O61" s="9">
        <v>0</v>
      </c>
      <c r="P61" s="10">
        <v>1</v>
      </c>
      <c r="Q61" s="10">
        <v>1</v>
      </c>
      <c r="R61" s="2">
        <f>Q61+P61+O61+N61+M61</f>
        <v>2</v>
      </c>
      <c r="S61" s="9">
        <v>0</v>
      </c>
      <c r="T61" s="9">
        <v>0</v>
      </c>
      <c r="U61" s="9">
        <v>0</v>
      </c>
      <c r="V61" s="8">
        <f>U61+T61+S61+R61</f>
        <v>2</v>
      </c>
    </row>
    <row r="62" spans="1:22" x14ac:dyDescent="0.35">
      <c r="A62" s="15" t="s">
        <v>88</v>
      </c>
      <c r="B62" s="15" t="s">
        <v>139</v>
      </c>
      <c r="C62" s="15" t="s">
        <v>23</v>
      </c>
      <c r="D62" s="9">
        <v>0</v>
      </c>
      <c r="E62" s="9">
        <v>0</v>
      </c>
      <c r="F62" s="9">
        <v>0</v>
      </c>
      <c r="G62" s="9">
        <v>0</v>
      </c>
      <c r="H62" s="2">
        <f>G62+F62+E62+D62</f>
        <v>0</v>
      </c>
      <c r="I62" s="9">
        <v>0</v>
      </c>
      <c r="J62" s="9">
        <v>0</v>
      </c>
      <c r="K62" s="9">
        <v>0</v>
      </c>
      <c r="L62" s="9">
        <v>0</v>
      </c>
      <c r="M62" s="2">
        <f>L62+K62+J62+I62+H62</f>
        <v>0</v>
      </c>
      <c r="N62" s="9">
        <v>0</v>
      </c>
      <c r="O62" s="9">
        <v>0</v>
      </c>
      <c r="P62" s="9">
        <v>0</v>
      </c>
      <c r="Q62" s="10">
        <v>2</v>
      </c>
      <c r="R62" s="2">
        <f>Q62+P62+O62+N62+M62</f>
        <v>2</v>
      </c>
      <c r="S62" s="9">
        <v>0</v>
      </c>
      <c r="T62" s="9">
        <v>0</v>
      </c>
      <c r="U62" s="9">
        <v>0</v>
      </c>
      <c r="V62" s="8">
        <f>U62+T62+S62+R62</f>
        <v>2</v>
      </c>
    </row>
    <row r="63" spans="1:22" x14ac:dyDescent="0.35">
      <c r="A63" s="15" t="s">
        <v>172</v>
      </c>
      <c r="B63" s="15" t="s">
        <v>173</v>
      </c>
      <c r="C63" s="15" t="s">
        <v>23</v>
      </c>
      <c r="D63" s="9">
        <v>0</v>
      </c>
      <c r="E63" s="9">
        <v>0</v>
      </c>
      <c r="F63" s="9">
        <v>0</v>
      </c>
      <c r="G63" s="9">
        <v>0</v>
      </c>
      <c r="H63" s="2">
        <f>G63+F63+E63+D63</f>
        <v>0</v>
      </c>
      <c r="I63" s="9">
        <v>0</v>
      </c>
      <c r="J63" s="9">
        <v>0</v>
      </c>
      <c r="K63" s="9">
        <v>0</v>
      </c>
      <c r="L63" s="9">
        <v>0</v>
      </c>
      <c r="M63" s="2">
        <f>L63+K63+J63+I63+H63</f>
        <v>0</v>
      </c>
      <c r="N63" s="9">
        <v>0</v>
      </c>
      <c r="O63" s="9">
        <v>0</v>
      </c>
      <c r="P63" s="9">
        <v>0</v>
      </c>
      <c r="Q63" s="9">
        <v>0</v>
      </c>
      <c r="R63" s="2">
        <f>Q63+P63+O63+N63+M63</f>
        <v>0</v>
      </c>
      <c r="S63" s="10">
        <v>2</v>
      </c>
      <c r="T63" s="9">
        <v>0</v>
      </c>
      <c r="U63" s="9">
        <v>0</v>
      </c>
      <c r="V63" s="8">
        <f>U63+T63+S63+R63</f>
        <v>2</v>
      </c>
    </row>
    <row r="64" spans="1:22" x14ac:dyDescent="0.35">
      <c r="A64" s="15" t="s">
        <v>68</v>
      </c>
      <c r="B64" s="15" t="s">
        <v>183</v>
      </c>
      <c r="C64" s="15" t="s">
        <v>29</v>
      </c>
      <c r="D64" s="9">
        <v>0</v>
      </c>
      <c r="E64" s="9">
        <v>0</v>
      </c>
      <c r="F64" s="9">
        <v>0</v>
      </c>
      <c r="G64" s="9">
        <v>0</v>
      </c>
      <c r="H64" s="2">
        <f>G64+F64+E64+D64</f>
        <v>0</v>
      </c>
      <c r="I64" s="9">
        <v>0</v>
      </c>
      <c r="J64" s="9">
        <v>0</v>
      </c>
      <c r="K64" s="9">
        <v>0</v>
      </c>
      <c r="L64" s="9">
        <v>0</v>
      </c>
      <c r="M64" s="2">
        <f>L64+K64+J64+I64+H64</f>
        <v>0</v>
      </c>
      <c r="N64" s="9">
        <v>0</v>
      </c>
      <c r="O64" s="9">
        <v>0</v>
      </c>
      <c r="P64" s="9">
        <v>0</v>
      </c>
      <c r="Q64" s="9">
        <v>0</v>
      </c>
      <c r="R64" s="2">
        <f>Q64+P64+O64+N64+M64</f>
        <v>0</v>
      </c>
      <c r="S64" s="9">
        <v>0</v>
      </c>
      <c r="T64" s="10">
        <v>2</v>
      </c>
      <c r="U64" s="9">
        <v>0</v>
      </c>
      <c r="V64" s="8">
        <f>U64+T64+S64+R64</f>
        <v>2</v>
      </c>
    </row>
    <row r="65" spans="1:22" x14ac:dyDescent="0.35">
      <c r="A65" s="15" t="s">
        <v>209</v>
      </c>
      <c r="B65" s="15" t="s">
        <v>210</v>
      </c>
      <c r="C65" s="15" t="s">
        <v>45</v>
      </c>
      <c r="D65" s="9">
        <v>0</v>
      </c>
      <c r="E65" s="9">
        <v>0</v>
      </c>
      <c r="F65" s="9">
        <v>0</v>
      </c>
      <c r="G65" s="9">
        <v>0</v>
      </c>
      <c r="H65" s="2">
        <f>G65+F65+E65+D65</f>
        <v>0</v>
      </c>
      <c r="I65" s="9">
        <v>0</v>
      </c>
      <c r="J65" s="9">
        <v>0</v>
      </c>
      <c r="K65" s="9">
        <v>0</v>
      </c>
      <c r="L65" s="9">
        <v>0</v>
      </c>
      <c r="M65" s="2">
        <f>L65+K65+J65+I65+H65</f>
        <v>0</v>
      </c>
      <c r="N65" s="9">
        <v>0</v>
      </c>
      <c r="O65" s="9">
        <v>0</v>
      </c>
      <c r="P65" s="9">
        <v>0</v>
      </c>
      <c r="Q65" s="9">
        <v>0</v>
      </c>
      <c r="R65" s="2">
        <f>Q65+P65+O65+N65+M65</f>
        <v>0</v>
      </c>
      <c r="S65" s="9">
        <v>0</v>
      </c>
      <c r="T65" s="10">
        <v>2</v>
      </c>
      <c r="U65" s="9">
        <v>0</v>
      </c>
      <c r="V65" s="8">
        <f>U65+T65+S65+R65</f>
        <v>2</v>
      </c>
    </row>
    <row r="66" spans="1:22" x14ac:dyDescent="0.35">
      <c r="A66" s="15" t="s">
        <v>200</v>
      </c>
      <c r="B66" s="15" t="s">
        <v>201</v>
      </c>
      <c r="C66" s="15" t="s">
        <v>23</v>
      </c>
      <c r="D66" s="9">
        <v>0</v>
      </c>
      <c r="E66" s="9">
        <v>0</v>
      </c>
      <c r="F66" s="10">
        <v>1</v>
      </c>
      <c r="G66" s="9">
        <v>0</v>
      </c>
      <c r="H66" s="2">
        <f>G66+F66+E66+D66</f>
        <v>1</v>
      </c>
      <c r="I66" s="9">
        <v>0</v>
      </c>
      <c r="J66" s="9">
        <v>0</v>
      </c>
      <c r="K66" s="9">
        <v>0</v>
      </c>
      <c r="L66" s="9">
        <v>0</v>
      </c>
      <c r="M66" s="2">
        <f>L66+K66+J66+I66+H66</f>
        <v>1</v>
      </c>
      <c r="N66" s="9">
        <v>0</v>
      </c>
      <c r="O66" s="9">
        <v>0</v>
      </c>
      <c r="P66" s="9">
        <v>0</v>
      </c>
      <c r="Q66" s="9">
        <v>0</v>
      </c>
      <c r="R66" s="2">
        <f>Q66+P66+O66+N66+M66</f>
        <v>1</v>
      </c>
      <c r="S66" s="9">
        <v>0</v>
      </c>
      <c r="T66" s="9">
        <v>0</v>
      </c>
      <c r="U66" s="9">
        <v>0</v>
      </c>
      <c r="V66" s="8">
        <f>U66+T66+S66+R66</f>
        <v>1</v>
      </c>
    </row>
    <row r="67" spans="1:22" x14ac:dyDescent="0.35">
      <c r="A67" s="15" t="s">
        <v>221</v>
      </c>
      <c r="B67" s="15" t="s">
        <v>222</v>
      </c>
      <c r="C67" s="15" t="s">
        <v>23</v>
      </c>
      <c r="D67" s="10">
        <v>1</v>
      </c>
      <c r="E67" s="9">
        <v>0</v>
      </c>
      <c r="F67" s="9">
        <v>0</v>
      </c>
      <c r="G67" s="9">
        <v>0</v>
      </c>
      <c r="H67" s="2">
        <f>G67+F67+E67+D67</f>
        <v>1</v>
      </c>
      <c r="I67" s="9">
        <v>0</v>
      </c>
      <c r="J67" s="9">
        <v>0</v>
      </c>
      <c r="K67" s="9">
        <v>0</v>
      </c>
      <c r="L67" s="9">
        <v>0</v>
      </c>
      <c r="M67" s="2">
        <f>L67+K67+J67+I67+H67</f>
        <v>1</v>
      </c>
      <c r="N67" s="9">
        <v>0</v>
      </c>
      <c r="O67" s="9">
        <v>0</v>
      </c>
      <c r="P67" s="9">
        <v>0</v>
      </c>
      <c r="Q67" s="9">
        <v>0</v>
      </c>
      <c r="R67" s="2">
        <f>Q67+P67+O67+N67+M67</f>
        <v>1</v>
      </c>
      <c r="S67" s="9">
        <v>0</v>
      </c>
      <c r="T67" s="9">
        <v>0</v>
      </c>
      <c r="U67" s="9">
        <v>0</v>
      </c>
      <c r="V67" s="8">
        <f>U67+T67+S67+R67</f>
        <v>1</v>
      </c>
    </row>
    <row r="68" spans="1:22" x14ac:dyDescent="0.35">
      <c r="A68" s="15" t="s">
        <v>154</v>
      </c>
      <c r="B68" s="15" t="s">
        <v>155</v>
      </c>
      <c r="C68" s="15" t="s">
        <v>26</v>
      </c>
      <c r="D68" s="9">
        <v>0</v>
      </c>
      <c r="E68" s="9">
        <v>0</v>
      </c>
      <c r="F68" s="9">
        <v>0</v>
      </c>
      <c r="G68" s="10">
        <v>1</v>
      </c>
      <c r="H68" s="2">
        <f>G68+F68+E68+D68</f>
        <v>1</v>
      </c>
      <c r="I68" s="9">
        <v>0</v>
      </c>
      <c r="J68" s="9">
        <v>0</v>
      </c>
      <c r="K68" s="9">
        <v>0</v>
      </c>
      <c r="L68" s="9">
        <v>0</v>
      </c>
      <c r="M68" s="2">
        <f>L68+K68+J68+I68+H68</f>
        <v>1</v>
      </c>
      <c r="N68" s="9">
        <v>0</v>
      </c>
      <c r="O68" s="9">
        <v>0</v>
      </c>
      <c r="P68" s="9">
        <v>0</v>
      </c>
      <c r="Q68" s="9">
        <v>0</v>
      </c>
      <c r="R68" s="2">
        <f>Q68+P68+O68+N68+M68</f>
        <v>1</v>
      </c>
      <c r="S68" s="9">
        <v>0</v>
      </c>
      <c r="T68" s="9">
        <v>0</v>
      </c>
      <c r="U68" s="9">
        <v>0</v>
      </c>
      <c r="V68" s="8">
        <f>U68+T68+S68+R68</f>
        <v>1</v>
      </c>
    </row>
    <row r="69" spans="1:22" x14ac:dyDescent="0.35">
      <c r="A69" s="15" t="s">
        <v>170</v>
      </c>
      <c r="B69" s="15" t="s">
        <v>171</v>
      </c>
      <c r="C69" s="15" t="s">
        <v>45</v>
      </c>
      <c r="D69" s="9">
        <v>0</v>
      </c>
      <c r="E69" s="9">
        <v>0</v>
      </c>
      <c r="F69" s="9">
        <v>0</v>
      </c>
      <c r="G69" s="9">
        <v>0</v>
      </c>
      <c r="H69" s="2">
        <f>G69+F69+E69+D69</f>
        <v>0</v>
      </c>
      <c r="I69" s="10">
        <v>1</v>
      </c>
      <c r="J69" s="9">
        <v>0</v>
      </c>
      <c r="K69" s="9">
        <v>0</v>
      </c>
      <c r="L69" s="9">
        <v>0</v>
      </c>
      <c r="M69" s="2">
        <f>L69+K69+J69+I69+H69</f>
        <v>1</v>
      </c>
      <c r="N69" s="9">
        <v>0</v>
      </c>
      <c r="O69" s="9">
        <v>0</v>
      </c>
      <c r="P69" s="9">
        <v>0</v>
      </c>
      <c r="Q69" s="9">
        <v>0</v>
      </c>
      <c r="R69" s="2">
        <f>Q69+P69+O69+N69+M69</f>
        <v>1</v>
      </c>
      <c r="S69" s="9">
        <v>0</v>
      </c>
      <c r="T69" s="9">
        <v>0</v>
      </c>
      <c r="U69" s="9">
        <v>0</v>
      </c>
      <c r="V69" s="8">
        <f>U69+T69+S69+R69</f>
        <v>1</v>
      </c>
    </row>
    <row r="70" spans="1:22" x14ac:dyDescent="0.35">
      <c r="A70" s="15" t="s">
        <v>187</v>
      </c>
      <c r="B70" s="15" t="s">
        <v>188</v>
      </c>
      <c r="C70" s="15" t="s">
        <v>29</v>
      </c>
      <c r="D70" s="9">
        <v>0</v>
      </c>
      <c r="E70" s="9">
        <v>0</v>
      </c>
      <c r="F70" s="9">
        <v>0</v>
      </c>
      <c r="G70" s="9">
        <v>0</v>
      </c>
      <c r="H70" s="2">
        <f>G70+F70+E70+D70</f>
        <v>0</v>
      </c>
      <c r="I70" s="9">
        <v>0</v>
      </c>
      <c r="J70" s="9">
        <v>0</v>
      </c>
      <c r="K70" s="10">
        <v>1</v>
      </c>
      <c r="L70" s="9">
        <v>0</v>
      </c>
      <c r="M70" s="2">
        <f>L70+K70+J70+I70+H70</f>
        <v>1</v>
      </c>
      <c r="N70" s="9">
        <v>0</v>
      </c>
      <c r="O70" s="9">
        <v>0</v>
      </c>
      <c r="P70" s="9">
        <v>0</v>
      </c>
      <c r="Q70" s="9">
        <v>0</v>
      </c>
      <c r="R70" s="2">
        <f>Q70+P70+O70+N70+M70</f>
        <v>1</v>
      </c>
      <c r="S70" s="9">
        <v>0</v>
      </c>
      <c r="T70" s="9">
        <v>0</v>
      </c>
      <c r="U70" s="9">
        <v>0</v>
      </c>
      <c r="V70" s="8">
        <f>U70+T70+S70+R70</f>
        <v>1</v>
      </c>
    </row>
    <row r="71" spans="1:22" x14ac:dyDescent="0.35">
      <c r="A71" s="15" t="s">
        <v>30</v>
      </c>
      <c r="B71" s="15" t="s">
        <v>31</v>
      </c>
      <c r="C71" s="15" t="s">
        <v>23</v>
      </c>
      <c r="D71" s="9">
        <v>0</v>
      </c>
      <c r="E71" s="9">
        <v>0</v>
      </c>
      <c r="F71" s="9">
        <v>0</v>
      </c>
      <c r="G71" s="9">
        <v>0</v>
      </c>
      <c r="H71" s="2">
        <f>G71+F71+E71+D71</f>
        <v>0</v>
      </c>
      <c r="I71" s="9">
        <v>0</v>
      </c>
      <c r="J71" s="9">
        <v>0</v>
      </c>
      <c r="K71" s="9">
        <v>0</v>
      </c>
      <c r="L71" s="10">
        <v>1</v>
      </c>
      <c r="M71" s="2">
        <f>L71+K71+J71+I71+H71</f>
        <v>1</v>
      </c>
      <c r="N71" s="9">
        <v>0</v>
      </c>
      <c r="O71" s="9">
        <v>0</v>
      </c>
      <c r="P71" s="9">
        <v>0</v>
      </c>
      <c r="Q71" s="9">
        <v>0</v>
      </c>
      <c r="R71" s="2">
        <f>Q71+P71+O71+N71+M71</f>
        <v>1</v>
      </c>
      <c r="S71" s="9">
        <v>0</v>
      </c>
      <c r="T71" s="9">
        <v>0</v>
      </c>
      <c r="U71" s="9">
        <v>0</v>
      </c>
      <c r="V71" s="8">
        <f>U71+T71+S71+R71</f>
        <v>1</v>
      </c>
    </row>
    <row r="72" spans="1:22" x14ac:dyDescent="0.35">
      <c r="A72" s="15" t="s">
        <v>130</v>
      </c>
      <c r="B72" s="15" t="s">
        <v>63</v>
      </c>
      <c r="C72" s="15" t="s">
        <v>23</v>
      </c>
      <c r="D72" s="9">
        <v>0</v>
      </c>
      <c r="E72" s="9">
        <v>0</v>
      </c>
      <c r="F72" s="9">
        <v>0</v>
      </c>
      <c r="G72" s="9">
        <v>0</v>
      </c>
      <c r="H72" s="2">
        <f>G72+F72+E72+D72</f>
        <v>0</v>
      </c>
      <c r="I72" s="9">
        <v>0</v>
      </c>
      <c r="J72" s="9">
        <v>0</v>
      </c>
      <c r="K72" s="10">
        <v>1</v>
      </c>
      <c r="L72" s="9">
        <v>0</v>
      </c>
      <c r="M72" s="2">
        <f>L72+K72+J72+I72+H72</f>
        <v>1</v>
      </c>
      <c r="N72" s="9">
        <v>0</v>
      </c>
      <c r="O72" s="9">
        <v>0</v>
      </c>
      <c r="P72" s="9">
        <v>0</v>
      </c>
      <c r="Q72" s="9">
        <v>0</v>
      </c>
      <c r="R72" s="2">
        <f>Q72+P72+O72+N72+M72</f>
        <v>1</v>
      </c>
      <c r="S72" s="9">
        <v>0</v>
      </c>
      <c r="T72" s="9">
        <v>0</v>
      </c>
      <c r="U72" s="9">
        <v>0</v>
      </c>
      <c r="V72" s="8">
        <f>U72+T72+S72+R72</f>
        <v>1</v>
      </c>
    </row>
    <row r="73" spans="1:22" x14ac:dyDescent="0.35">
      <c r="A73" s="15" t="s">
        <v>161</v>
      </c>
      <c r="B73" s="15" t="s">
        <v>63</v>
      </c>
      <c r="C73" s="15" t="s">
        <v>23</v>
      </c>
      <c r="D73" s="9">
        <v>0</v>
      </c>
      <c r="E73" s="9">
        <v>0</v>
      </c>
      <c r="F73" s="9">
        <v>0</v>
      </c>
      <c r="G73" s="9">
        <v>0</v>
      </c>
      <c r="H73" s="2">
        <f>G73+F73+E73+D73</f>
        <v>0</v>
      </c>
      <c r="I73" s="9">
        <v>0</v>
      </c>
      <c r="J73" s="10">
        <v>1</v>
      </c>
      <c r="K73" s="9">
        <v>0</v>
      </c>
      <c r="L73" s="9">
        <v>0</v>
      </c>
      <c r="M73" s="2">
        <f>L73+K73+J73+I73+H73</f>
        <v>1</v>
      </c>
      <c r="N73" s="9">
        <v>0</v>
      </c>
      <c r="O73" s="9">
        <v>0</v>
      </c>
      <c r="P73" s="9">
        <v>0</v>
      </c>
      <c r="Q73" s="9">
        <v>0</v>
      </c>
      <c r="R73" s="2">
        <f>Q73+P73+O73+N73+M73</f>
        <v>1</v>
      </c>
      <c r="S73" s="9">
        <v>0</v>
      </c>
      <c r="T73" s="9">
        <v>0</v>
      </c>
      <c r="U73" s="9">
        <v>0</v>
      </c>
      <c r="V73" s="8">
        <f>U73+T73+S73+R73</f>
        <v>1</v>
      </c>
    </row>
    <row r="74" spans="1:22" x14ac:dyDescent="0.35">
      <c r="A74" s="15" t="s">
        <v>431</v>
      </c>
      <c r="B74" s="15" t="s">
        <v>449</v>
      </c>
      <c r="C74" s="15" t="s">
        <v>29</v>
      </c>
      <c r="D74" s="9">
        <v>0</v>
      </c>
      <c r="E74" s="9">
        <v>0</v>
      </c>
      <c r="F74" s="9">
        <v>0</v>
      </c>
      <c r="G74" s="9">
        <v>0</v>
      </c>
      <c r="H74" s="2">
        <f>G74+F74+E74+D74</f>
        <v>0</v>
      </c>
      <c r="I74" s="9">
        <v>0</v>
      </c>
      <c r="J74" s="9">
        <v>0</v>
      </c>
      <c r="K74" s="9">
        <v>0</v>
      </c>
      <c r="L74" s="9">
        <v>0</v>
      </c>
      <c r="M74" s="2">
        <f>L74+K74+J74+I74+H74</f>
        <v>0</v>
      </c>
      <c r="N74" s="9">
        <v>0</v>
      </c>
      <c r="O74" s="10">
        <v>1</v>
      </c>
      <c r="P74" s="9">
        <v>0</v>
      </c>
      <c r="Q74" s="9">
        <v>0</v>
      </c>
      <c r="R74" s="2">
        <f>Q74+P74+O74+N74+M74</f>
        <v>1</v>
      </c>
      <c r="S74" s="9">
        <v>0</v>
      </c>
      <c r="T74" s="9">
        <v>0</v>
      </c>
      <c r="U74" s="9">
        <v>0</v>
      </c>
      <c r="V74" s="8">
        <f>U74+T74+S74+R74</f>
        <v>1</v>
      </c>
    </row>
    <row r="75" spans="1:22" x14ac:dyDescent="0.35">
      <c r="A75" s="15" t="s">
        <v>18</v>
      </c>
      <c r="B75" s="15" t="s">
        <v>133</v>
      </c>
      <c r="C75" s="15" t="s">
        <v>45</v>
      </c>
      <c r="D75" s="9">
        <v>0</v>
      </c>
      <c r="E75" s="9">
        <v>0</v>
      </c>
      <c r="F75" s="9">
        <v>0</v>
      </c>
      <c r="G75" s="9">
        <v>0</v>
      </c>
      <c r="H75" s="2">
        <f>G75+F75+E75+D75</f>
        <v>0</v>
      </c>
      <c r="I75" s="9">
        <v>0</v>
      </c>
      <c r="J75" s="9">
        <v>0</v>
      </c>
      <c r="K75" s="9">
        <v>0</v>
      </c>
      <c r="L75" s="9">
        <v>0</v>
      </c>
      <c r="M75" s="2">
        <f>L75+K75+J75+I75+H75</f>
        <v>0</v>
      </c>
      <c r="N75" s="10">
        <v>1</v>
      </c>
      <c r="O75" s="9">
        <v>0</v>
      </c>
      <c r="P75" s="9">
        <v>0</v>
      </c>
      <c r="Q75" s="9">
        <v>0</v>
      </c>
      <c r="R75" s="2">
        <f>Q75+P75+O75+N75+M75</f>
        <v>1</v>
      </c>
      <c r="S75" s="9">
        <v>0</v>
      </c>
      <c r="T75" s="9">
        <v>0</v>
      </c>
      <c r="U75" s="9">
        <v>0</v>
      </c>
      <c r="V75" s="8">
        <f>U75+T75+S75+R75</f>
        <v>1</v>
      </c>
    </row>
    <row r="76" spans="1:22" x14ac:dyDescent="0.35">
      <c r="A76" s="15" t="s">
        <v>207</v>
      </c>
      <c r="B76" s="15" t="s">
        <v>208</v>
      </c>
      <c r="C76" s="15" t="s">
        <v>26</v>
      </c>
      <c r="D76" s="9">
        <v>0</v>
      </c>
      <c r="E76" s="9">
        <v>0</v>
      </c>
      <c r="F76" s="9">
        <v>0</v>
      </c>
      <c r="G76" s="9">
        <v>0</v>
      </c>
      <c r="H76" s="2">
        <f>G76+F76+E76+D76</f>
        <v>0</v>
      </c>
      <c r="I76" s="9">
        <v>0</v>
      </c>
      <c r="J76" s="9">
        <v>0</v>
      </c>
      <c r="K76" s="9">
        <v>0</v>
      </c>
      <c r="L76" s="9">
        <v>0</v>
      </c>
      <c r="M76" s="2">
        <f>L76+K76+J76+I76+H76</f>
        <v>0</v>
      </c>
      <c r="N76" s="9">
        <v>0</v>
      </c>
      <c r="O76" s="9">
        <v>0</v>
      </c>
      <c r="P76" s="10">
        <v>1</v>
      </c>
      <c r="Q76" s="9">
        <v>0</v>
      </c>
      <c r="R76" s="2">
        <f>Q76+P76+O76+N76+M76</f>
        <v>1</v>
      </c>
      <c r="S76" s="9">
        <v>0</v>
      </c>
      <c r="T76" s="9">
        <v>0</v>
      </c>
      <c r="U76" s="9">
        <v>0</v>
      </c>
      <c r="V76" s="8">
        <f>U76+T76+S76+R76</f>
        <v>1</v>
      </c>
    </row>
    <row r="77" spans="1:22" x14ac:dyDescent="0.35">
      <c r="A77" s="15" t="s">
        <v>152</v>
      </c>
      <c r="B77" s="15" t="s">
        <v>153</v>
      </c>
      <c r="C77" s="15" t="s">
        <v>51</v>
      </c>
      <c r="D77" s="9">
        <v>0</v>
      </c>
      <c r="E77" s="9">
        <v>0</v>
      </c>
      <c r="F77" s="9">
        <v>0</v>
      </c>
      <c r="G77" s="9">
        <v>0</v>
      </c>
      <c r="H77" s="2">
        <f>G77+F77+E77+D77</f>
        <v>0</v>
      </c>
      <c r="I77" s="9">
        <v>0</v>
      </c>
      <c r="J77" s="9">
        <v>0</v>
      </c>
      <c r="K77" s="9">
        <v>0</v>
      </c>
      <c r="L77" s="9">
        <v>0</v>
      </c>
      <c r="M77" s="2">
        <f>L77+K77+J77+I77+H77</f>
        <v>0</v>
      </c>
      <c r="N77" s="9">
        <v>0</v>
      </c>
      <c r="O77" s="9">
        <v>0</v>
      </c>
      <c r="P77" s="9">
        <v>0</v>
      </c>
      <c r="Q77" s="9">
        <v>0</v>
      </c>
      <c r="R77" s="2">
        <f>Q77+P77+O77+N77+M77</f>
        <v>0</v>
      </c>
      <c r="S77" s="9">
        <v>0</v>
      </c>
      <c r="T77" s="10">
        <v>1</v>
      </c>
      <c r="U77" s="9">
        <v>0</v>
      </c>
      <c r="V77" s="8">
        <f>U77+T77+S77+R77</f>
        <v>1</v>
      </c>
    </row>
    <row r="78" spans="1:22" x14ac:dyDescent="0.35">
      <c r="A78" s="15" t="s">
        <v>425</v>
      </c>
      <c r="B78" s="15" t="s">
        <v>44</v>
      </c>
      <c r="C78" s="15" t="s">
        <v>26</v>
      </c>
      <c r="D78" s="9">
        <v>0</v>
      </c>
      <c r="E78" s="9">
        <v>0</v>
      </c>
      <c r="F78" s="9">
        <v>0</v>
      </c>
      <c r="G78" s="9">
        <v>0</v>
      </c>
      <c r="H78" s="2">
        <f>G78+F78+E78+D78</f>
        <v>0</v>
      </c>
      <c r="I78" s="9">
        <v>0</v>
      </c>
      <c r="J78" s="9">
        <v>0</v>
      </c>
      <c r="K78" s="9">
        <v>0</v>
      </c>
      <c r="L78" s="9">
        <v>0</v>
      </c>
      <c r="M78" s="2">
        <f>L78+K78+J78+I78+H78</f>
        <v>0</v>
      </c>
      <c r="N78" s="9">
        <v>0</v>
      </c>
      <c r="O78" s="9">
        <v>0</v>
      </c>
      <c r="P78" s="9">
        <v>0</v>
      </c>
      <c r="Q78" s="9">
        <v>0</v>
      </c>
      <c r="R78" s="2">
        <f>Q78+P78+O78+N78+M78</f>
        <v>0</v>
      </c>
      <c r="S78" s="9">
        <v>0</v>
      </c>
      <c r="T78" s="9">
        <v>0</v>
      </c>
      <c r="U78" s="10">
        <v>1</v>
      </c>
      <c r="V78" s="8">
        <f>U78+T78+S78+R78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ED0FE-49EE-44C7-833B-8A6CED98040B}">
  <sheetPr>
    <tabColor rgb="FF00B050"/>
  </sheetPr>
  <dimension ref="A1:AA74"/>
  <sheetViews>
    <sheetView zoomScale="70" zoomScaleNormal="70" workbookViewId="0"/>
  </sheetViews>
  <sheetFormatPr defaultRowHeight="14.5" x14ac:dyDescent="0.35"/>
  <cols>
    <col min="1" max="1" width="10.08984375" bestFit="1" customWidth="1"/>
    <col min="2" max="2" width="15.54296875" bestFit="1" customWidth="1"/>
    <col min="3" max="3" width="17.7265625" bestFit="1" customWidth="1"/>
    <col min="4" max="7" width="7.7265625" bestFit="1" customWidth="1"/>
    <col min="8" max="8" width="7" style="5" bestFit="1" customWidth="1"/>
    <col min="9" max="12" width="7.7265625" bestFit="1" customWidth="1"/>
    <col min="13" max="13" width="7" style="5" bestFit="1" customWidth="1"/>
    <col min="14" max="14" width="7.7265625" bestFit="1" customWidth="1"/>
    <col min="18" max="18" width="7" style="5" bestFit="1" customWidth="1"/>
    <col min="23" max="23" width="7" style="5" bestFit="1" customWidth="1"/>
    <col min="27" max="27" width="5.08984375" style="5" bestFit="1" customWidth="1"/>
    <col min="29" max="29" width="7.453125" bestFit="1" customWidth="1"/>
    <col min="31" max="31" width="17.7265625" bestFit="1" customWidth="1"/>
  </cols>
  <sheetData>
    <row r="1" spans="1:27" x14ac:dyDescent="0.35">
      <c r="A1" s="12" t="s">
        <v>437</v>
      </c>
      <c r="B1" s="12" t="s">
        <v>0</v>
      </c>
      <c r="C1" s="12" t="s">
        <v>1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132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132</v>
      </c>
      <c r="N1" s="7" t="s">
        <v>11</v>
      </c>
      <c r="O1" s="7" t="s">
        <v>12</v>
      </c>
      <c r="P1" s="7" t="s">
        <v>13</v>
      </c>
      <c r="Q1" s="7" t="s">
        <v>14</v>
      </c>
      <c r="R1" s="8" t="s">
        <v>132</v>
      </c>
      <c r="S1" s="7" t="s">
        <v>15</v>
      </c>
      <c r="T1" s="7" t="s">
        <v>16</v>
      </c>
      <c r="U1" s="7" t="s">
        <v>17</v>
      </c>
      <c r="V1" s="7" t="s">
        <v>336</v>
      </c>
      <c r="W1" s="8" t="s">
        <v>132</v>
      </c>
      <c r="X1" s="7" t="s">
        <v>337</v>
      </c>
      <c r="Y1" s="7" t="s">
        <v>338</v>
      </c>
      <c r="Z1" s="7" t="s">
        <v>339</v>
      </c>
      <c r="AA1" s="8" t="s">
        <v>2</v>
      </c>
    </row>
    <row r="2" spans="1:27" x14ac:dyDescent="0.35">
      <c r="A2" s="13" t="s">
        <v>367</v>
      </c>
      <c r="B2" s="13" t="s">
        <v>368</v>
      </c>
      <c r="C2" s="13" t="s">
        <v>345</v>
      </c>
      <c r="D2" s="9">
        <v>0</v>
      </c>
      <c r="E2" s="10">
        <v>3</v>
      </c>
      <c r="F2" s="9">
        <v>0</v>
      </c>
      <c r="G2" s="9">
        <v>0</v>
      </c>
      <c r="H2" s="8">
        <f>SUM(D2:G2)</f>
        <v>3</v>
      </c>
      <c r="I2" s="9">
        <v>0</v>
      </c>
      <c r="J2" s="9">
        <v>0</v>
      </c>
      <c r="K2" s="9">
        <v>0</v>
      </c>
      <c r="L2" s="10">
        <v>3</v>
      </c>
      <c r="M2" s="8">
        <f>SUM(H2:L2)</f>
        <v>6</v>
      </c>
      <c r="N2" s="9">
        <v>0</v>
      </c>
      <c r="O2" s="9">
        <v>0</v>
      </c>
      <c r="P2" s="10">
        <v>3</v>
      </c>
      <c r="Q2" s="9">
        <v>0</v>
      </c>
      <c r="R2" s="8">
        <f>SUM(M2:Q2)</f>
        <v>9</v>
      </c>
      <c r="S2" s="9">
        <v>0</v>
      </c>
      <c r="T2" s="10">
        <v>2</v>
      </c>
      <c r="U2" s="9">
        <v>0</v>
      </c>
      <c r="V2" s="10">
        <v>3</v>
      </c>
      <c r="W2" s="8">
        <f>SUM(R2:V2)</f>
        <v>14</v>
      </c>
      <c r="X2" s="9">
        <v>0</v>
      </c>
      <c r="Y2" s="10">
        <v>3</v>
      </c>
      <c r="Z2" s="9">
        <v>0</v>
      </c>
      <c r="AA2" s="8">
        <f>Z2+Y2+X2+W2</f>
        <v>17</v>
      </c>
    </row>
    <row r="3" spans="1:27" x14ac:dyDescent="0.35">
      <c r="A3" s="13" t="s">
        <v>80</v>
      </c>
      <c r="B3" s="13" t="s">
        <v>387</v>
      </c>
      <c r="C3" s="13" t="s">
        <v>23</v>
      </c>
      <c r="D3" s="10">
        <v>2</v>
      </c>
      <c r="E3" s="9">
        <v>0</v>
      </c>
      <c r="F3" s="10">
        <v>2</v>
      </c>
      <c r="G3" s="9">
        <v>0</v>
      </c>
      <c r="H3" s="8">
        <f>SUM(D3:G3)</f>
        <v>4</v>
      </c>
      <c r="I3" s="9">
        <v>0</v>
      </c>
      <c r="J3" s="10">
        <v>3</v>
      </c>
      <c r="K3" s="9">
        <v>0</v>
      </c>
      <c r="L3" s="9">
        <v>0</v>
      </c>
      <c r="M3" s="8">
        <f>SUM(H3:L3)</f>
        <v>7</v>
      </c>
      <c r="N3" s="10">
        <v>3</v>
      </c>
      <c r="O3" s="9">
        <v>0</v>
      </c>
      <c r="P3" s="9">
        <v>0</v>
      </c>
      <c r="Q3" s="9">
        <v>0</v>
      </c>
      <c r="R3" s="8">
        <f>SUM(M3:Q3)</f>
        <v>10</v>
      </c>
      <c r="S3" s="9">
        <v>0</v>
      </c>
      <c r="T3" s="9">
        <v>0</v>
      </c>
      <c r="U3" s="10">
        <v>1</v>
      </c>
      <c r="V3" s="9">
        <v>0</v>
      </c>
      <c r="W3" s="8">
        <f>SUM(R3:V3)</f>
        <v>11</v>
      </c>
      <c r="X3" s="10">
        <v>3</v>
      </c>
      <c r="Y3" s="10">
        <v>3</v>
      </c>
      <c r="Z3" s="9">
        <v>0</v>
      </c>
      <c r="AA3" s="8">
        <f>Z3+Y3+X3+W3</f>
        <v>17</v>
      </c>
    </row>
    <row r="4" spans="1:27" x14ac:dyDescent="0.35">
      <c r="A4" s="13" t="s">
        <v>43</v>
      </c>
      <c r="B4" s="13" t="s">
        <v>356</v>
      </c>
      <c r="C4" s="13" t="s">
        <v>345</v>
      </c>
      <c r="D4" s="9">
        <v>0</v>
      </c>
      <c r="E4" s="10">
        <v>2</v>
      </c>
      <c r="F4" s="9">
        <v>0</v>
      </c>
      <c r="G4" s="10">
        <v>3</v>
      </c>
      <c r="H4" s="8">
        <f>SUM(D4:G4)</f>
        <v>5</v>
      </c>
      <c r="I4" s="9">
        <v>0</v>
      </c>
      <c r="J4" s="9">
        <v>0</v>
      </c>
      <c r="K4" s="9">
        <v>0</v>
      </c>
      <c r="L4" s="9">
        <v>0</v>
      </c>
      <c r="M4" s="8">
        <f>SUM(H4:L4)</f>
        <v>5</v>
      </c>
      <c r="N4" s="10">
        <v>3</v>
      </c>
      <c r="O4" s="9">
        <v>0</v>
      </c>
      <c r="P4" s="10">
        <v>1</v>
      </c>
      <c r="Q4" s="10">
        <v>2</v>
      </c>
      <c r="R4" s="8">
        <f>SUM(M4:Q4)</f>
        <v>11</v>
      </c>
      <c r="S4" s="10">
        <v>3</v>
      </c>
      <c r="T4" s="9">
        <v>0</v>
      </c>
      <c r="U4" s="10">
        <v>2</v>
      </c>
      <c r="V4" s="9">
        <v>0</v>
      </c>
      <c r="W4" s="8">
        <f>SUM(R4:V4)</f>
        <v>16</v>
      </c>
      <c r="X4" s="9">
        <v>0</v>
      </c>
      <c r="Y4" s="9">
        <v>0</v>
      </c>
      <c r="Z4" s="9">
        <v>0</v>
      </c>
      <c r="AA4" s="8">
        <f>Z4+Y4+X4+W4</f>
        <v>16</v>
      </c>
    </row>
    <row r="5" spans="1:27" x14ac:dyDescent="0.35">
      <c r="A5" s="13" t="s">
        <v>140</v>
      </c>
      <c r="B5" s="13" t="s">
        <v>141</v>
      </c>
      <c r="C5" s="13" t="s">
        <v>20</v>
      </c>
      <c r="D5" s="9">
        <v>0</v>
      </c>
      <c r="E5" s="9">
        <v>0</v>
      </c>
      <c r="F5" s="9">
        <v>0</v>
      </c>
      <c r="G5" s="9">
        <v>0</v>
      </c>
      <c r="H5" s="8">
        <f>SUM(D5:G5)</f>
        <v>0</v>
      </c>
      <c r="I5" s="10">
        <v>3</v>
      </c>
      <c r="J5" s="9">
        <v>0</v>
      </c>
      <c r="K5" s="10">
        <v>3</v>
      </c>
      <c r="L5" s="10">
        <v>3</v>
      </c>
      <c r="M5" s="8">
        <f>SUM(H5:L5)</f>
        <v>9</v>
      </c>
      <c r="N5" s="10">
        <v>2</v>
      </c>
      <c r="O5" s="10">
        <v>1</v>
      </c>
      <c r="P5" s="9">
        <v>0</v>
      </c>
      <c r="Q5" s="9">
        <v>0</v>
      </c>
      <c r="R5" s="8">
        <f>SUM(M5:Q5)</f>
        <v>12</v>
      </c>
      <c r="S5" s="9">
        <v>0</v>
      </c>
      <c r="T5" s="9">
        <v>0</v>
      </c>
      <c r="U5" s="9">
        <v>0</v>
      </c>
      <c r="V5" s="9">
        <v>0</v>
      </c>
      <c r="W5" s="8">
        <f>SUM(R5:V5)</f>
        <v>12</v>
      </c>
      <c r="X5" s="10">
        <v>2</v>
      </c>
      <c r="Y5" s="9">
        <v>0</v>
      </c>
      <c r="Z5" s="9">
        <v>0</v>
      </c>
      <c r="AA5" s="8">
        <f>Z5+Y5+X5+W5</f>
        <v>14</v>
      </c>
    </row>
    <row r="6" spans="1:27" x14ac:dyDescent="0.35">
      <c r="A6" s="13" t="s">
        <v>232</v>
      </c>
      <c r="B6" s="13" t="s">
        <v>421</v>
      </c>
      <c r="C6" s="13" t="s">
        <v>45</v>
      </c>
      <c r="D6" s="10">
        <v>2</v>
      </c>
      <c r="E6" s="10">
        <v>2</v>
      </c>
      <c r="F6" s="10">
        <v>3</v>
      </c>
      <c r="G6" s="10">
        <v>1</v>
      </c>
      <c r="H6" s="8">
        <f>SUM(D6:G6)</f>
        <v>8</v>
      </c>
      <c r="I6" s="9">
        <v>0</v>
      </c>
      <c r="J6" s="9">
        <v>0</v>
      </c>
      <c r="K6" s="9">
        <v>0</v>
      </c>
      <c r="L6" s="10">
        <v>1</v>
      </c>
      <c r="M6" s="8">
        <f>SUM(H6:L6)</f>
        <v>9</v>
      </c>
      <c r="N6" s="9">
        <v>0</v>
      </c>
      <c r="O6" s="9">
        <v>0</v>
      </c>
      <c r="P6" s="9">
        <v>0</v>
      </c>
      <c r="Q6" s="9">
        <v>0</v>
      </c>
      <c r="R6" s="8">
        <f>SUM(M6:Q6)</f>
        <v>9</v>
      </c>
      <c r="S6" s="9">
        <v>0</v>
      </c>
      <c r="T6" s="9">
        <v>0</v>
      </c>
      <c r="U6" s="10">
        <v>1</v>
      </c>
      <c r="V6" s="10">
        <v>2</v>
      </c>
      <c r="W6" s="8">
        <f>SUM(R6:V6)</f>
        <v>12</v>
      </c>
      <c r="X6" s="10">
        <v>1</v>
      </c>
      <c r="Y6" s="9">
        <v>0</v>
      </c>
      <c r="Z6" s="9">
        <v>0</v>
      </c>
      <c r="AA6" s="8">
        <f>Z6+Y6+X6+W6</f>
        <v>13</v>
      </c>
    </row>
    <row r="7" spans="1:27" x14ac:dyDescent="0.35">
      <c r="A7" s="13" t="s">
        <v>224</v>
      </c>
      <c r="B7" s="13" t="s">
        <v>131</v>
      </c>
      <c r="C7" s="13" t="s">
        <v>20</v>
      </c>
      <c r="D7" s="9">
        <v>0</v>
      </c>
      <c r="E7" s="10">
        <v>3</v>
      </c>
      <c r="F7" s="9">
        <v>0</v>
      </c>
      <c r="G7" s="10">
        <v>3</v>
      </c>
      <c r="H7" s="8">
        <f>SUM(D7:G7)</f>
        <v>6</v>
      </c>
      <c r="I7" s="10">
        <v>2</v>
      </c>
      <c r="J7" s="9">
        <v>0</v>
      </c>
      <c r="K7" s="9">
        <v>0</v>
      </c>
      <c r="L7" s="10">
        <v>1</v>
      </c>
      <c r="M7" s="8">
        <f>SUM(H7:L7)</f>
        <v>9</v>
      </c>
      <c r="N7" s="9">
        <v>0</v>
      </c>
      <c r="O7" s="9">
        <v>0</v>
      </c>
      <c r="P7" s="9">
        <v>0</v>
      </c>
      <c r="Q7" s="9">
        <v>0</v>
      </c>
      <c r="R7" s="8">
        <f>SUM(M7:Q7)</f>
        <v>9</v>
      </c>
      <c r="S7" s="9">
        <v>0</v>
      </c>
      <c r="T7" s="9">
        <v>0</v>
      </c>
      <c r="U7" s="9">
        <v>0</v>
      </c>
      <c r="V7" s="9">
        <v>0</v>
      </c>
      <c r="W7" s="8">
        <f>SUM(R7:V7)</f>
        <v>9</v>
      </c>
      <c r="X7" s="10">
        <v>3</v>
      </c>
      <c r="Y7" s="9">
        <v>0</v>
      </c>
      <c r="Z7" s="10">
        <v>1</v>
      </c>
      <c r="AA7" s="8">
        <f>Z7+Y7+X7+W7</f>
        <v>13</v>
      </c>
    </row>
    <row r="8" spans="1:27" x14ac:dyDescent="0.35">
      <c r="A8" s="13" t="s">
        <v>85</v>
      </c>
      <c r="B8" s="13" t="s">
        <v>393</v>
      </c>
      <c r="C8" s="13" t="s">
        <v>45</v>
      </c>
      <c r="D8" s="9">
        <v>0</v>
      </c>
      <c r="E8" s="9">
        <v>0</v>
      </c>
      <c r="F8" s="9">
        <v>0</v>
      </c>
      <c r="G8" s="9">
        <v>0</v>
      </c>
      <c r="H8" s="8">
        <f>SUM(D8:G8)</f>
        <v>0</v>
      </c>
      <c r="I8" s="9">
        <v>0</v>
      </c>
      <c r="J8" s="10">
        <v>2</v>
      </c>
      <c r="K8" s="9">
        <v>0</v>
      </c>
      <c r="L8" s="10">
        <v>3</v>
      </c>
      <c r="M8" s="8">
        <f>SUM(H8:L8)</f>
        <v>5</v>
      </c>
      <c r="N8" s="9">
        <v>0</v>
      </c>
      <c r="O8" s="9">
        <v>0</v>
      </c>
      <c r="P8" s="9">
        <v>0</v>
      </c>
      <c r="Q8" s="10">
        <v>2</v>
      </c>
      <c r="R8" s="8">
        <f>SUM(M8:Q8)</f>
        <v>7</v>
      </c>
      <c r="S8" s="10">
        <v>2</v>
      </c>
      <c r="T8" s="9">
        <v>0</v>
      </c>
      <c r="U8" s="9">
        <v>0</v>
      </c>
      <c r="V8" s="10">
        <v>3</v>
      </c>
      <c r="W8" s="8">
        <f>SUM(R8:V8)</f>
        <v>12</v>
      </c>
      <c r="X8" s="9">
        <v>0</v>
      </c>
      <c r="Y8" s="9">
        <v>0</v>
      </c>
      <c r="Z8" s="9">
        <v>0</v>
      </c>
      <c r="AA8" s="8">
        <f>Z8+Y8+X8+W8</f>
        <v>12</v>
      </c>
    </row>
    <row r="9" spans="1:27" x14ac:dyDescent="0.35">
      <c r="A9" s="13" t="s">
        <v>133</v>
      </c>
      <c r="B9" s="13" t="s">
        <v>414</v>
      </c>
      <c r="C9" s="13" t="s">
        <v>45</v>
      </c>
      <c r="D9" s="9">
        <v>0</v>
      </c>
      <c r="E9" s="9">
        <v>0</v>
      </c>
      <c r="F9" s="9">
        <v>0</v>
      </c>
      <c r="G9" s="10">
        <v>2</v>
      </c>
      <c r="H9" s="8">
        <f>SUM(D9:G9)</f>
        <v>2</v>
      </c>
      <c r="I9" s="9">
        <v>0</v>
      </c>
      <c r="J9" s="9">
        <v>0</v>
      </c>
      <c r="K9" s="9">
        <v>0</v>
      </c>
      <c r="L9" s="9">
        <v>0</v>
      </c>
      <c r="M9" s="8">
        <f>SUM(H9:L9)</f>
        <v>2</v>
      </c>
      <c r="N9" s="9">
        <v>0</v>
      </c>
      <c r="O9" s="10">
        <v>2</v>
      </c>
      <c r="P9" s="9">
        <v>0</v>
      </c>
      <c r="Q9" s="9">
        <v>0</v>
      </c>
      <c r="R9" s="8">
        <f>SUM(M9:Q9)</f>
        <v>4</v>
      </c>
      <c r="S9" s="10">
        <v>1</v>
      </c>
      <c r="T9" s="10">
        <v>2</v>
      </c>
      <c r="U9" s="10">
        <v>3</v>
      </c>
      <c r="V9" s="10">
        <v>1</v>
      </c>
      <c r="W9" s="8">
        <f>SUM(R9:V9)</f>
        <v>11</v>
      </c>
      <c r="X9" s="9">
        <v>0</v>
      </c>
      <c r="Y9" s="9">
        <v>0</v>
      </c>
      <c r="Z9" s="9">
        <v>0</v>
      </c>
      <c r="AA9" s="8">
        <f>Z9+Y9+X9+W9</f>
        <v>11</v>
      </c>
    </row>
    <row r="10" spans="1:27" x14ac:dyDescent="0.35">
      <c r="A10" s="13" t="s">
        <v>112</v>
      </c>
      <c r="B10" s="13" t="s">
        <v>415</v>
      </c>
      <c r="C10" s="13" t="s">
        <v>23</v>
      </c>
      <c r="D10" s="10">
        <v>3</v>
      </c>
      <c r="E10" s="9">
        <v>0</v>
      </c>
      <c r="F10" s="9">
        <v>0</v>
      </c>
      <c r="G10" s="9">
        <v>0</v>
      </c>
      <c r="H10" s="8">
        <f>SUM(D10:G10)</f>
        <v>3</v>
      </c>
      <c r="I10" s="9">
        <v>0</v>
      </c>
      <c r="J10" s="9">
        <v>0</v>
      </c>
      <c r="K10" s="9">
        <v>0</v>
      </c>
      <c r="L10" s="9">
        <v>0</v>
      </c>
      <c r="M10" s="8">
        <f>SUM(H10:L10)</f>
        <v>3</v>
      </c>
      <c r="N10" s="10">
        <v>2</v>
      </c>
      <c r="O10" s="9">
        <v>0</v>
      </c>
      <c r="P10" s="10">
        <v>1</v>
      </c>
      <c r="Q10" s="9">
        <v>0</v>
      </c>
      <c r="R10" s="8">
        <f>SUM(M10:Q10)</f>
        <v>6</v>
      </c>
      <c r="S10" s="9">
        <v>0</v>
      </c>
      <c r="T10" s="9">
        <v>0</v>
      </c>
      <c r="U10" s="10">
        <v>3</v>
      </c>
      <c r="V10" s="9">
        <v>0</v>
      </c>
      <c r="W10" s="8">
        <f>SUM(R10:V10)</f>
        <v>9</v>
      </c>
      <c r="X10" s="10">
        <v>2</v>
      </c>
      <c r="Y10" s="9">
        <v>0</v>
      </c>
      <c r="Z10" s="9">
        <v>0</v>
      </c>
      <c r="AA10" s="8">
        <f>Z10+Y10+X10+W10</f>
        <v>11</v>
      </c>
    </row>
    <row r="11" spans="1:27" x14ac:dyDescent="0.35">
      <c r="A11" s="13" t="s">
        <v>412</v>
      </c>
      <c r="B11" s="13" t="s">
        <v>413</v>
      </c>
      <c r="C11" s="13" t="s">
        <v>29</v>
      </c>
      <c r="D11" s="10">
        <v>3</v>
      </c>
      <c r="E11" s="9">
        <v>0</v>
      </c>
      <c r="F11" s="9">
        <v>0</v>
      </c>
      <c r="G11" s="10">
        <v>2</v>
      </c>
      <c r="H11" s="8">
        <f>SUM(D11:G11)</f>
        <v>5</v>
      </c>
      <c r="I11" s="9">
        <v>0</v>
      </c>
      <c r="J11" s="9">
        <v>0</v>
      </c>
      <c r="K11" s="9">
        <v>0</v>
      </c>
      <c r="L11" s="9">
        <v>0</v>
      </c>
      <c r="M11" s="8">
        <f>SUM(H11:L11)</f>
        <v>5</v>
      </c>
      <c r="N11" s="9">
        <v>0</v>
      </c>
      <c r="O11" s="9">
        <v>0</v>
      </c>
      <c r="P11" s="10">
        <v>3</v>
      </c>
      <c r="Q11" s="9">
        <v>0</v>
      </c>
      <c r="R11" s="8">
        <f>SUM(M11:Q11)</f>
        <v>8</v>
      </c>
      <c r="S11" s="9">
        <v>0</v>
      </c>
      <c r="T11" s="9">
        <v>0</v>
      </c>
      <c r="U11" s="9">
        <v>0</v>
      </c>
      <c r="V11" s="9">
        <v>0</v>
      </c>
      <c r="W11" s="8">
        <f>SUM(R11:V11)</f>
        <v>8</v>
      </c>
      <c r="X11" s="10">
        <v>1</v>
      </c>
      <c r="Y11" s="9">
        <v>0</v>
      </c>
      <c r="Z11" s="10">
        <v>2</v>
      </c>
      <c r="AA11" s="8">
        <f>Z11+Y11+X11+W11</f>
        <v>11</v>
      </c>
    </row>
    <row r="12" spans="1:27" x14ac:dyDescent="0.35">
      <c r="A12" s="13" t="s">
        <v>373</v>
      </c>
      <c r="B12" s="13" t="s">
        <v>374</v>
      </c>
      <c r="C12" s="13" t="s">
        <v>345</v>
      </c>
      <c r="D12" s="10">
        <v>1</v>
      </c>
      <c r="E12" s="9">
        <v>0</v>
      </c>
      <c r="F12" s="9">
        <v>0</v>
      </c>
      <c r="G12" s="9">
        <v>0</v>
      </c>
      <c r="H12" s="8">
        <f>SUM(D12:G12)</f>
        <v>1</v>
      </c>
      <c r="I12" s="9">
        <v>0</v>
      </c>
      <c r="J12" s="9">
        <v>0</v>
      </c>
      <c r="K12" s="9">
        <v>0</v>
      </c>
      <c r="L12" s="9">
        <v>0</v>
      </c>
      <c r="M12" s="8">
        <f>SUM(H12:L12)</f>
        <v>1</v>
      </c>
      <c r="N12" s="9">
        <v>0</v>
      </c>
      <c r="O12" s="10">
        <v>1</v>
      </c>
      <c r="P12" s="10">
        <v>2</v>
      </c>
      <c r="Q12" s="10">
        <v>3</v>
      </c>
      <c r="R12" s="8">
        <f>SUM(M12:Q12)</f>
        <v>7</v>
      </c>
      <c r="S12" s="9">
        <v>0</v>
      </c>
      <c r="T12" s="9">
        <v>0</v>
      </c>
      <c r="U12" s="10">
        <v>3</v>
      </c>
      <c r="V12" s="9">
        <v>0</v>
      </c>
      <c r="W12" s="8">
        <f>SUM(R12:V12)</f>
        <v>10</v>
      </c>
      <c r="X12" s="9">
        <v>0</v>
      </c>
      <c r="Y12" s="9">
        <v>0</v>
      </c>
      <c r="Z12" s="9">
        <v>0</v>
      </c>
      <c r="AA12" s="8">
        <f>Z12+Y12+X12+W12</f>
        <v>10</v>
      </c>
    </row>
    <row r="13" spans="1:27" x14ac:dyDescent="0.35">
      <c r="A13" s="13" t="s">
        <v>156</v>
      </c>
      <c r="B13" s="13" t="s">
        <v>79</v>
      </c>
      <c r="C13" s="13" t="s">
        <v>45</v>
      </c>
      <c r="D13" s="9">
        <v>0</v>
      </c>
      <c r="E13" s="9">
        <v>0</v>
      </c>
      <c r="F13" s="9">
        <v>0</v>
      </c>
      <c r="G13" s="9">
        <v>0</v>
      </c>
      <c r="H13" s="8">
        <f>SUM(D13:G13)</f>
        <v>0</v>
      </c>
      <c r="I13" s="10">
        <v>2</v>
      </c>
      <c r="J13" s="9">
        <v>0</v>
      </c>
      <c r="K13" s="10">
        <v>1</v>
      </c>
      <c r="L13" s="9">
        <v>0</v>
      </c>
      <c r="M13" s="8">
        <f>SUM(H13:L13)</f>
        <v>3</v>
      </c>
      <c r="N13" s="9">
        <v>0</v>
      </c>
      <c r="O13" s="10">
        <v>3</v>
      </c>
      <c r="P13" s="9">
        <v>0</v>
      </c>
      <c r="Q13" s="9">
        <v>0</v>
      </c>
      <c r="R13" s="8">
        <f>SUM(M13:Q13)</f>
        <v>6</v>
      </c>
      <c r="S13" s="9">
        <v>0</v>
      </c>
      <c r="T13" s="9">
        <v>0</v>
      </c>
      <c r="U13" s="10">
        <v>2</v>
      </c>
      <c r="V13" s="9">
        <v>0</v>
      </c>
      <c r="W13" s="8">
        <f>SUM(R13:V13)</f>
        <v>8</v>
      </c>
      <c r="X13" s="9">
        <v>0</v>
      </c>
      <c r="Y13" s="9">
        <v>0</v>
      </c>
      <c r="Z13" s="10">
        <v>1</v>
      </c>
      <c r="AA13" s="8">
        <f>Z13+Y13+X13+W13</f>
        <v>9</v>
      </c>
    </row>
    <row r="14" spans="1:27" x14ac:dyDescent="0.35">
      <c r="A14" s="13" t="s">
        <v>80</v>
      </c>
      <c r="B14" s="13" t="s">
        <v>386</v>
      </c>
      <c r="C14" s="13" t="s">
        <v>345</v>
      </c>
      <c r="D14" s="10">
        <v>3</v>
      </c>
      <c r="E14" s="9">
        <v>0</v>
      </c>
      <c r="F14" s="9">
        <v>0</v>
      </c>
      <c r="G14" s="9">
        <v>0</v>
      </c>
      <c r="H14" s="8">
        <f>SUM(D14:G14)</f>
        <v>3</v>
      </c>
      <c r="I14" s="9">
        <v>0</v>
      </c>
      <c r="J14" s="10">
        <v>3</v>
      </c>
      <c r="K14" s="9">
        <v>0</v>
      </c>
      <c r="L14" s="10">
        <v>2</v>
      </c>
      <c r="M14" s="8">
        <f>SUM(H14:L14)</f>
        <v>8</v>
      </c>
      <c r="N14" s="9">
        <v>0</v>
      </c>
      <c r="O14" s="9">
        <v>0</v>
      </c>
      <c r="P14" s="9">
        <v>0</v>
      </c>
      <c r="Q14" s="9">
        <v>0</v>
      </c>
      <c r="R14" s="8">
        <f>SUM(M14:Q14)</f>
        <v>8</v>
      </c>
      <c r="S14" s="9">
        <v>0</v>
      </c>
      <c r="T14" s="9">
        <v>0</v>
      </c>
      <c r="U14" s="9">
        <v>0</v>
      </c>
      <c r="V14" s="9">
        <v>0</v>
      </c>
      <c r="W14" s="8">
        <f>SUM(R14:V14)</f>
        <v>8</v>
      </c>
      <c r="X14" s="9">
        <v>0</v>
      </c>
      <c r="Y14" s="9">
        <v>0</v>
      </c>
      <c r="Z14" s="9">
        <v>0</v>
      </c>
      <c r="AA14" s="8">
        <f>Z14+Y14+X14+W14</f>
        <v>8</v>
      </c>
    </row>
    <row r="15" spans="1:27" x14ac:dyDescent="0.35">
      <c r="A15" s="13" t="s">
        <v>140</v>
      </c>
      <c r="B15" s="13" t="s">
        <v>343</v>
      </c>
      <c r="C15" s="13" t="s">
        <v>29</v>
      </c>
      <c r="D15" s="9">
        <v>0</v>
      </c>
      <c r="E15" s="9">
        <v>0</v>
      </c>
      <c r="F15" s="9">
        <v>0</v>
      </c>
      <c r="G15" s="9">
        <v>0</v>
      </c>
      <c r="H15" s="8">
        <f>SUM(D15:G15)</f>
        <v>0</v>
      </c>
      <c r="I15" s="9">
        <v>0</v>
      </c>
      <c r="J15" s="10">
        <v>2</v>
      </c>
      <c r="K15" s="9">
        <v>0</v>
      </c>
      <c r="L15" s="9">
        <v>0</v>
      </c>
      <c r="M15" s="8">
        <f>SUM(H15:L15)</f>
        <v>2</v>
      </c>
      <c r="N15" s="9">
        <v>0</v>
      </c>
      <c r="O15" s="9">
        <v>0</v>
      </c>
      <c r="P15" s="10">
        <v>2</v>
      </c>
      <c r="Q15" s="9">
        <v>0</v>
      </c>
      <c r="R15" s="8">
        <f>SUM(M15:Q15)</f>
        <v>4</v>
      </c>
      <c r="S15" s="9">
        <v>0</v>
      </c>
      <c r="T15" s="9">
        <v>0</v>
      </c>
      <c r="U15" s="9">
        <v>0</v>
      </c>
      <c r="V15" s="10">
        <v>3</v>
      </c>
      <c r="W15" s="8">
        <f>SUM(R15:V15)</f>
        <v>7</v>
      </c>
      <c r="X15" s="9">
        <v>0</v>
      </c>
      <c r="Y15" s="9">
        <v>0</v>
      </c>
      <c r="Z15" s="9">
        <v>0</v>
      </c>
      <c r="AA15" s="8">
        <f>Z15+Y15+X15+W15</f>
        <v>7</v>
      </c>
    </row>
    <row r="16" spans="1:27" x14ac:dyDescent="0.35">
      <c r="A16" s="13" t="s">
        <v>224</v>
      </c>
      <c r="B16" s="13" t="s">
        <v>418</v>
      </c>
      <c r="C16" s="13" t="s">
        <v>26</v>
      </c>
      <c r="D16" s="9">
        <v>0</v>
      </c>
      <c r="E16" s="9">
        <v>0</v>
      </c>
      <c r="F16" s="9">
        <v>0</v>
      </c>
      <c r="G16" s="9">
        <v>0</v>
      </c>
      <c r="H16" s="8">
        <f>SUM(D16:G16)</f>
        <v>0</v>
      </c>
      <c r="I16" s="9">
        <v>0</v>
      </c>
      <c r="J16" s="9">
        <v>0</v>
      </c>
      <c r="K16" s="9">
        <v>0</v>
      </c>
      <c r="L16" s="9">
        <v>0</v>
      </c>
      <c r="M16" s="8">
        <f>SUM(H16:L16)</f>
        <v>0</v>
      </c>
      <c r="N16" s="10">
        <v>2</v>
      </c>
      <c r="O16" s="9">
        <v>0</v>
      </c>
      <c r="P16" s="9">
        <v>0</v>
      </c>
      <c r="Q16" s="9">
        <v>0</v>
      </c>
      <c r="R16" s="8">
        <f>SUM(M16:Q16)</f>
        <v>2</v>
      </c>
      <c r="S16" s="9">
        <v>0</v>
      </c>
      <c r="T16" s="9">
        <v>0</v>
      </c>
      <c r="U16" s="9">
        <v>0</v>
      </c>
      <c r="V16" s="9">
        <v>0</v>
      </c>
      <c r="W16" s="8">
        <f>SUM(R16:V16)</f>
        <v>2</v>
      </c>
      <c r="X16" s="9">
        <v>0</v>
      </c>
      <c r="Y16" s="10">
        <v>2</v>
      </c>
      <c r="Z16" s="10">
        <v>3</v>
      </c>
      <c r="AA16" s="8">
        <f>Z16+Y16+X16+W16</f>
        <v>7</v>
      </c>
    </row>
    <row r="17" spans="1:27" x14ac:dyDescent="0.35">
      <c r="A17" s="13" t="s">
        <v>85</v>
      </c>
      <c r="B17" s="13" t="s">
        <v>392</v>
      </c>
      <c r="C17" s="13" t="s">
        <v>45</v>
      </c>
      <c r="D17" s="9">
        <v>0</v>
      </c>
      <c r="E17" s="9">
        <v>0</v>
      </c>
      <c r="F17" s="9">
        <v>0</v>
      </c>
      <c r="G17" s="9">
        <v>0</v>
      </c>
      <c r="H17" s="8">
        <f>SUM(D17:G17)</f>
        <v>0</v>
      </c>
      <c r="I17" s="9">
        <v>0</v>
      </c>
      <c r="J17" s="10">
        <v>3</v>
      </c>
      <c r="K17" s="9">
        <v>0</v>
      </c>
      <c r="L17" s="9">
        <v>0</v>
      </c>
      <c r="M17" s="8">
        <f>SUM(H17:L17)</f>
        <v>3</v>
      </c>
      <c r="N17" s="9">
        <v>0</v>
      </c>
      <c r="O17" s="9">
        <v>0</v>
      </c>
      <c r="P17" s="9">
        <v>0</v>
      </c>
      <c r="Q17" s="9">
        <v>0</v>
      </c>
      <c r="R17" s="8">
        <f>SUM(M17:Q17)</f>
        <v>3</v>
      </c>
      <c r="S17" s="9">
        <v>0</v>
      </c>
      <c r="T17" s="10">
        <v>3</v>
      </c>
      <c r="U17" s="9">
        <v>0</v>
      </c>
      <c r="V17" s="9">
        <v>0</v>
      </c>
      <c r="W17" s="8">
        <f>SUM(R17:V17)</f>
        <v>6</v>
      </c>
      <c r="X17" s="9">
        <v>0</v>
      </c>
      <c r="Y17" s="9">
        <v>0</v>
      </c>
      <c r="Z17" s="9">
        <v>0</v>
      </c>
      <c r="AA17" s="8">
        <f>Z17+Y17+X17+W17</f>
        <v>6</v>
      </c>
    </row>
    <row r="18" spans="1:27" x14ac:dyDescent="0.35">
      <c r="A18" s="13" t="s">
        <v>181</v>
      </c>
      <c r="B18" s="13" t="s">
        <v>371</v>
      </c>
      <c r="C18" s="13" t="s">
        <v>29</v>
      </c>
      <c r="D18" s="9">
        <v>0</v>
      </c>
      <c r="E18" s="9">
        <v>0</v>
      </c>
      <c r="F18" s="10">
        <v>3</v>
      </c>
      <c r="G18" s="9">
        <v>0</v>
      </c>
      <c r="H18" s="8">
        <f>SUM(D18:G18)</f>
        <v>3</v>
      </c>
      <c r="I18" s="9">
        <v>0</v>
      </c>
      <c r="J18" s="9">
        <v>0</v>
      </c>
      <c r="K18" s="9">
        <v>0</v>
      </c>
      <c r="L18" s="9">
        <v>0</v>
      </c>
      <c r="M18" s="8">
        <f>SUM(H18:L18)</f>
        <v>3</v>
      </c>
      <c r="N18" s="9">
        <v>0</v>
      </c>
      <c r="O18" s="9">
        <v>0</v>
      </c>
      <c r="P18" s="9">
        <v>0</v>
      </c>
      <c r="Q18" s="9">
        <v>0</v>
      </c>
      <c r="R18" s="8">
        <f>SUM(M18:Q18)</f>
        <v>3</v>
      </c>
      <c r="S18" s="9">
        <v>0</v>
      </c>
      <c r="T18" s="10">
        <v>2</v>
      </c>
      <c r="U18" s="9">
        <v>0</v>
      </c>
      <c r="V18" s="10">
        <v>1</v>
      </c>
      <c r="W18" s="8">
        <f>SUM(R18:V18)</f>
        <v>6</v>
      </c>
      <c r="X18" s="9">
        <v>0</v>
      </c>
      <c r="Y18" s="9">
        <v>0</v>
      </c>
      <c r="Z18" s="9">
        <v>0</v>
      </c>
      <c r="AA18" s="8">
        <f>Z18+Y18+X18+W18</f>
        <v>6</v>
      </c>
    </row>
    <row r="19" spans="1:27" x14ac:dyDescent="0.35">
      <c r="A19" s="13" t="s">
        <v>92</v>
      </c>
      <c r="B19" s="13" t="s">
        <v>98</v>
      </c>
      <c r="C19" s="13" t="s">
        <v>51</v>
      </c>
      <c r="D19" s="10">
        <v>1</v>
      </c>
      <c r="E19" s="10">
        <v>3</v>
      </c>
      <c r="F19" s="9">
        <v>0</v>
      </c>
      <c r="G19" s="9">
        <v>0</v>
      </c>
      <c r="H19" s="8">
        <f>SUM(D19:G19)</f>
        <v>4</v>
      </c>
      <c r="I19" s="9">
        <v>0</v>
      </c>
      <c r="J19" s="9">
        <v>0</v>
      </c>
      <c r="K19" s="9">
        <v>0</v>
      </c>
      <c r="L19" s="9">
        <v>0</v>
      </c>
      <c r="M19" s="8">
        <f>SUM(H19:L19)</f>
        <v>4</v>
      </c>
      <c r="N19" s="9">
        <v>0</v>
      </c>
      <c r="O19" s="9">
        <v>0</v>
      </c>
      <c r="P19" s="9">
        <v>0</v>
      </c>
      <c r="Q19" s="9">
        <v>0</v>
      </c>
      <c r="R19" s="8">
        <f>SUM(M19:Q19)</f>
        <v>4</v>
      </c>
      <c r="S19" s="9">
        <v>0</v>
      </c>
      <c r="T19" s="9">
        <v>0</v>
      </c>
      <c r="U19" s="10">
        <v>2</v>
      </c>
      <c r="V19" s="9">
        <v>0</v>
      </c>
      <c r="W19" s="8">
        <f>SUM(R19:V19)</f>
        <v>6</v>
      </c>
      <c r="X19" s="9">
        <v>0</v>
      </c>
      <c r="Y19" s="9">
        <v>0</v>
      </c>
      <c r="Z19" s="9">
        <v>0</v>
      </c>
      <c r="AA19" s="8">
        <f>Z19+Y19+X19+W19</f>
        <v>6</v>
      </c>
    </row>
    <row r="20" spans="1:27" x14ac:dyDescent="0.35">
      <c r="A20" s="13" t="s">
        <v>359</v>
      </c>
      <c r="B20" s="13" t="s">
        <v>360</v>
      </c>
      <c r="C20" s="13" t="s">
        <v>29</v>
      </c>
      <c r="D20" s="9">
        <v>0</v>
      </c>
      <c r="E20" s="9">
        <v>0</v>
      </c>
      <c r="F20" s="9">
        <v>0</v>
      </c>
      <c r="G20" s="9">
        <v>0</v>
      </c>
      <c r="H20" s="8">
        <f>SUM(D20:G20)</f>
        <v>0</v>
      </c>
      <c r="I20" s="10">
        <v>3</v>
      </c>
      <c r="J20" s="9">
        <v>0</v>
      </c>
      <c r="K20" s="9">
        <v>0</v>
      </c>
      <c r="L20" s="9">
        <v>0</v>
      </c>
      <c r="M20" s="8">
        <f>SUM(H20:L20)</f>
        <v>3</v>
      </c>
      <c r="N20" s="9">
        <v>0</v>
      </c>
      <c r="O20" s="10">
        <v>3</v>
      </c>
      <c r="P20" s="9">
        <v>0</v>
      </c>
      <c r="Q20" s="9">
        <v>0</v>
      </c>
      <c r="R20" s="8">
        <f>SUM(M20:Q20)</f>
        <v>6</v>
      </c>
      <c r="S20" s="9">
        <v>0</v>
      </c>
      <c r="T20" s="9">
        <v>0</v>
      </c>
      <c r="U20" s="9">
        <v>0</v>
      </c>
      <c r="V20" s="9">
        <v>0</v>
      </c>
      <c r="W20" s="8">
        <f>SUM(R20:V20)</f>
        <v>6</v>
      </c>
      <c r="X20" s="9">
        <v>0</v>
      </c>
      <c r="Y20" s="9">
        <v>0</v>
      </c>
      <c r="Z20" s="9">
        <v>0</v>
      </c>
      <c r="AA20" s="8">
        <f>Z20+Y20+X20+W20</f>
        <v>6</v>
      </c>
    </row>
    <row r="21" spans="1:27" x14ac:dyDescent="0.35">
      <c r="A21" s="13" t="s">
        <v>147</v>
      </c>
      <c r="B21" s="13" t="s">
        <v>63</v>
      </c>
      <c r="C21" s="13" t="s">
        <v>26</v>
      </c>
      <c r="D21" s="9">
        <v>0</v>
      </c>
      <c r="E21" s="9">
        <v>0</v>
      </c>
      <c r="F21" s="9">
        <v>0</v>
      </c>
      <c r="G21" s="9">
        <v>0</v>
      </c>
      <c r="H21" s="8">
        <f>SUM(D21:G21)</f>
        <v>0</v>
      </c>
      <c r="I21" s="10">
        <v>3</v>
      </c>
      <c r="J21" s="9">
        <v>0</v>
      </c>
      <c r="K21" s="9">
        <v>0</v>
      </c>
      <c r="L21" s="9">
        <v>0</v>
      </c>
      <c r="M21" s="8">
        <f>SUM(H21:L21)</f>
        <v>3</v>
      </c>
      <c r="N21" s="9">
        <v>0</v>
      </c>
      <c r="O21" s="10">
        <v>2</v>
      </c>
      <c r="P21" s="9">
        <v>0</v>
      </c>
      <c r="Q21" s="9">
        <v>0</v>
      </c>
      <c r="R21" s="8">
        <f>SUM(M21:Q21)</f>
        <v>5</v>
      </c>
      <c r="S21" s="9">
        <v>0</v>
      </c>
      <c r="T21" s="10">
        <v>1</v>
      </c>
      <c r="U21" s="9">
        <v>0</v>
      </c>
      <c r="V21" s="9">
        <v>0</v>
      </c>
      <c r="W21" s="8">
        <f>SUM(R21:V21)</f>
        <v>6</v>
      </c>
      <c r="X21" s="9">
        <v>0</v>
      </c>
      <c r="Y21" s="9">
        <v>0</v>
      </c>
      <c r="Z21" s="9">
        <v>0</v>
      </c>
      <c r="AA21" s="8">
        <f>Z21+Y21+X21+W21</f>
        <v>6</v>
      </c>
    </row>
    <row r="22" spans="1:27" x14ac:dyDescent="0.35">
      <c r="A22" s="13" t="s">
        <v>364</v>
      </c>
      <c r="B22" s="13" t="s">
        <v>211</v>
      </c>
      <c r="C22" s="13" t="s">
        <v>20</v>
      </c>
      <c r="D22" s="9">
        <v>0</v>
      </c>
      <c r="E22" s="10">
        <v>1</v>
      </c>
      <c r="F22" s="9">
        <v>0</v>
      </c>
      <c r="G22" s="9">
        <v>0</v>
      </c>
      <c r="H22" s="8">
        <f>SUM(D22:G22)</f>
        <v>1</v>
      </c>
      <c r="I22" s="9">
        <v>0</v>
      </c>
      <c r="J22" s="9">
        <v>0</v>
      </c>
      <c r="K22" s="10">
        <v>1</v>
      </c>
      <c r="L22" s="9">
        <v>0</v>
      </c>
      <c r="M22" s="8">
        <f>SUM(H22:L22)</f>
        <v>2</v>
      </c>
      <c r="N22" s="10">
        <v>3</v>
      </c>
      <c r="O22" s="9">
        <v>0</v>
      </c>
      <c r="P22" s="9">
        <v>0</v>
      </c>
      <c r="Q22" s="9">
        <v>0</v>
      </c>
      <c r="R22" s="8">
        <f>SUM(M22:Q22)</f>
        <v>5</v>
      </c>
      <c r="S22" s="9">
        <v>0</v>
      </c>
      <c r="T22" s="9">
        <v>0</v>
      </c>
      <c r="U22" s="9">
        <v>0</v>
      </c>
      <c r="V22" s="9">
        <v>0</v>
      </c>
      <c r="W22" s="8">
        <f>SUM(R22:V22)</f>
        <v>5</v>
      </c>
      <c r="X22" s="9">
        <v>0</v>
      </c>
      <c r="Y22" s="9">
        <v>0</v>
      </c>
      <c r="Z22" s="9">
        <v>0</v>
      </c>
      <c r="AA22" s="8">
        <f>Z22+Y22+X22+W22</f>
        <v>5</v>
      </c>
    </row>
    <row r="23" spans="1:27" x14ac:dyDescent="0.35">
      <c r="A23" s="13" t="s">
        <v>82</v>
      </c>
      <c r="B23" s="13" t="s">
        <v>81</v>
      </c>
      <c r="C23" s="13" t="s">
        <v>45</v>
      </c>
      <c r="D23" s="9">
        <v>0</v>
      </c>
      <c r="E23" s="9">
        <v>0</v>
      </c>
      <c r="F23" s="9">
        <v>0</v>
      </c>
      <c r="G23" s="9">
        <v>0</v>
      </c>
      <c r="H23" s="8">
        <f>SUM(D23:G23)</f>
        <v>0</v>
      </c>
      <c r="I23" s="9">
        <v>0</v>
      </c>
      <c r="J23" s="9">
        <v>0</v>
      </c>
      <c r="K23" s="9">
        <v>0</v>
      </c>
      <c r="L23" s="10">
        <v>2</v>
      </c>
      <c r="M23" s="8">
        <f>SUM(H23:L23)</f>
        <v>2</v>
      </c>
      <c r="N23" s="9">
        <v>0</v>
      </c>
      <c r="O23" s="9">
        <v>0</v>
      </c>
      <c r="P23" s="9">
        <v>0</v>
      </c>
      <c r="Q23" s="10">
        <v>3</v>
      </c>
      <c r="R23" s="8">
        <f>SUM(M23:Q23)</f>
        <v>5</v>
      </c>
      <c r="S23" s="9">
        <v>0</v>
      </c>
      <c r="T23" s="9">
        <v>0</v>
      </c>
      <c r="U23" s="9">
        <v>0</v>
      </c>
      <c r="V23" s="9">
        <v>0</v>
      </c>
      <c r="W23" s="8">
        <f>SUM(R23:V23)</f>
        <v>5</v>
      </c>
      <c r="X23" s="9">
        <v>0</v>
      </c>
      <c r="Y23" s="9">
        <v>0</v>
      </c>
      <c r="Z23" s="9">
        <v>0</v>
      </c>
      <c r="AA23" s="8">
        <f>Z23+Y23+X23+W23</f>
        <v>5</v>
      </c>
    </row>
    <row r="24" spans="1:27" x14ac:dyDescent="0.35">
      <c r="A24" s="13" t="s">
        <v>190</v>
      </c>
      <c r="B24" s="13" t="s">
        <v>191</v>
      </c>
      <c r="C24" s="13" t="s">
        <v>20</v>
      </c>
      <c r="D24" s="9">
        <v>0</v>
      </c>
      <c r="E24" s="9">
        <v>0</v>
      </c>
      <c r="F24" s="9">
        <v>0</v>
      </c>
      <c r="G24" s="10">
        <v>2</v>
      </c>
      <c r="H24" s="8">
        <f>SUM(D24:G24)</f>
        <v>2</v>
      </c>
      <c r="I24" s="9">
        <v>0</v>
      </c>
      <c r="J24" s="9">
        <v>0</v>
      </c>
      <c r="K24" s="9">
        <v>0</v>
      </c>
      <c r="L24" s="9">
        <v>0</v>
      </c>
      <c r="M24" s="8">
        <f>SUM(H24:L24)</f>
        <v>2</v>
      </c>
      <c r="N24" s="9">
        <v>0</v>
      </c>
      <c r="O24" s="9">
        <v>0</v>
      </c>
      <c r="P24" s="9">
        <v>0</v>
      </c>
      <c r="Q24" s="9">
        <v>0</v>
      </c>
      <c r="R24" s="8">
        <f>SUM(M24:Q24)</f>
        <v>2</v>
      </c>
      <c r="S24" s="9">
        <v>0</v>
      </c>
      <c r="T24" s="9">
        <v>0</v>
      </c>
      <c r="U24" s="9">
        <v>0</v>
      </c>
      <c r="V24" s="9">
        <v>0</v>
      </c>
      <c r="W24" s="8">
        <f>SUM(R24:V24)</f>
        <v>2</v>
      </c>
      <c r="X24" s="9">
        <v>0</v>
      </c>
      <c r="Y24" s="10">
        <v>3</v>
      </c>
      <c r="Z24" s="9">
        <v>0</v>
      </c>
      <c r="AA24" s="8">
        <f>Z24+Y24+X24+W24</f>
        <v>5</v>
      </c>
    </row>
    <row r="25" spans="1:27" x14ac:dyDescent="0.35">
      <c r="A25" s="13" t="s">
        <v>162</v>
      </c>
      <c r="B25" s="13" t="s">
        <v>354</v>
      </c>
      <c r="C25" s="13" t="s">
        <v>45</v>
      </c>
      <c r="D25" s="9">
        <v>0</v>
      </c>
      <c r="E25" s="9">
        <v>0</v>
      </c>
      <c r="F25" s="10">
        <v>2</v>
      </c>
      <c r="G25" s="9">
        <v>0</v>
      </c>
      <c r="H25" s="8">
        <f>SUM(D25:G25)</f>
        <v>2</v>
      </c>
      <c r="I25" s="9">
        <v>0</v>
      </c>
      <c r="J25" s="9">
        <v>0</v>
      </c>
      <c r="K25" s="9">
        <v>0</v>
      </c>
      <c r="L25" s="9">
        <v>0</v>
      </c>
      <c r="M25" s="8">
        <f>SUM(H25:L25)</f>
        <v>2</v>
      </c>
      <c r="N25" s="9">
        <v>0</v>
      </c>
      <c r="O25" s="9">
        <v>0</v>
      </c>
      <c r="P25" s="9">
        <v>0</v>
      </c>
      <c r="Q25" s="9">
        <v>0</v>
      </c>
      <c r="R25" s="8">
        <f>SUM(M25:Q25)</f>
        <v>2</v>
      </c>
      <c r="S25" s="9">
        <v>0</v>
      </c>
      <c r="T25" s="9">
        <v>0</v>
      </c>
      <c r="U25" s="9">
        <v>0</v>
      </c>
      <c r="V25" s="9">
        <v>0</v>
      </c>
      <c r="W25" s="8">
        <f>SUM(R25:V25)</f>
        <v>2</v>
      </c>
      <c r="X25" s="9">
        <v>0</v>
      </c>
      <c r="Y25" s="9">
        <v>0</v>
      </c>
      <c r="Z25" s="10">
        <v>3</v>
      </c>
      <c r="AA25" s="8">
        <f>Z25+Y25+X25+W25</f>
        <v>5</v>
      </c>
    </row>
    <row r="26" spans="1:27" x14ac:dyDescent="0.35">
      <c r="A26" s="13" t="s">
        <v>60</v>
      </c>
      <c r="B26" s="13" t="s">
        <v>366</v>
      </c>
      <c r="C26" s="13" t="s">
        <v>345</v>
      </c>
      <c r="D26" s="9">
        <v>0</v>
      </c>
      <c r="E26" s="9">
        <v>0</v>
      </c>
      <c r="F26" s="9">
        <v>0</v>
      </c>
      <c r="G26" s="9">
        <v>0</v>
      </c>
      <c r="H26" s="8">
        <f>SUM(D26:G26)</f>
        <v>0</v>
      </c>
      <c r="I26" s="9">
        <v>0</v>
      </c>
      <c r="J26" s="9">
        <v>0</v>
      </c>
      <c r="K26" s="9">
        <v>0</v>
      </c>
      <c r="L26" s="9">
        <v>0</v>
      </c>
      <c r="M26" s="8">
        <f>SUM(H26:L26)</f>
        <v>0</v>
      </c>
      <c r="N26" s="9">
        <v>0</v>
      </c>
      <c r="O26" s="9">
        <v>0</v>
      </c>
      <c r="P26" s="9">
        <v>0</v>
      </c>
      <c r="Q26" s="9">
        <v>0</v>
      </c>
      <c r="R26" s="8">
        <f>SUM(M26:Q26)</f>
        <v>0</v>
      </c>
      <c r="S26" s="9">
        <v>0</v>
      </c>
      <c r="T26" s="9">
        <v>0</v>
      </c>
      <c r="U26" s="9">
        <v>0</v>
      </c>
      <c r="V26" s="9">
        <v>0</v>
      </c>
      <c r="W26" s="8">
        <f>SUM(R26:V26)</f>
        <v>0</v>
      </c>
      <c r="X26" s="9">
        <v>0</v>
      </c>
      <c r="Y26" s="10">
        <v>2</v>
      </c>
      <c r="Z26" s="10">
        <v>3</v>
      </c>
      <c r="AA26" s="8">
        <f>Z26+Y26+X26+W26</f>
        <v>5</v>
      </c>
    </row>
    <row r="27" spans="1:27" x14ac:dyDescent="0.35">
      <c r="A27" s="13" t="s">
        <v>379</v>
      </c>
      <c r="B27" s="13" t="s">
        <v>380</v>
      </c>
      <c r="C27" s="13" t="s">
        <v>20</v>
      </c>
      <c r="D27" s="9">
        <v>0</v>
      </c>
      <c r="E27" s="9">
        <v>0</v>
      </c>
      <c r="F27" s="9">
        <v>0</v>
      </c>
      <c r="G27" s="9">
        <v>0</v>
      </c>
      <c r="H27" s="8">
        <f>SUM(D27:G27)</f>
        <v>0</v>
      </c>
      <c r="I27" s="9">
        <v>0</v>
      </c>
      <c r="J27" s="9">
        <v>0</v>
      </c>
      <c r="K27" s="10">
        <v>2</v>
      </c>
      <c r="L27" s="9">
        <v>0</v>
      </c>
      <c r="M27" s="8">
        <f>SUM(H27:L27)</f>
        <v>2</v>
      </c>
      <c r="N27" s="9">
        <v>0</v>
      </c>
      <c r="O27" s="9">
        <v>0</v>
      </c>
      <c r="P27" s="10">
        <v>2</v>
      </c>
      <c r="Q27" s="9">
        <v>0</v>
      </c>
      <c r="R27" s="8">
        <f>SUM(M27:Q27)</f>
        <v>4</v>
      </c>
      <c r="S27" s="9">
        <v>0</v>
      </c>
      <c r="T27" s="9">
        <v>0</v>
      </c>
      <c r="U27" s="9">
        <v>0</v>
      </c>
      <c r="V27" s="9">
        <v>0</v>
      </c>
      <c r="W27" s="8">
        <f>SUM(R27:V27)</f>
        <v>4</v>
      </c>
      <c r="X27" s="9">
        <v>0</v>
      </c>
      <c r="Y27" s="9">
        <v>0</v>
      </c>
      <c r="Z27" s="9">
        <v>0</v>
      </c>
      <c r="AA27" s="8">
        <f>Z27+Y27+X27+W27</f>
        <v>4</v>
      </c>
    </row>
    <row r="28" spans="1:27" x14ac:dyDescent="0.35">
      <c r="A28" s="13" t="s">
        <v>399</v>
      </c>
      <c r="B28" s="13" t="s">
        <v>400</v>
      </c>
      <c r="C28" s="13" t="s">
        <v>26</v>
      </c>
      <c r="D28" s="9">
        <v>0</v>
      </c>
      <c r="E28" s="9">
        <v>0</v>
      </c>
      <c r="F28" s="10">
        <v>1</v>
      </c>
      <c r="G28" s="9">
        <v>0</v>
      </c>
      <c r="H28" s="8">
        <f>SUM(D28:G28)</f>
        <v>1</v>
      </c>
      <c r="I28" s="9">
        <v>0</v>
      </c>
      <c r="J28" s="9">
        <v>0</v>
      </c>
      <c r="K28" s="10">
        <v>3</v>
      </c>
      <c r="L28" s="9">
        <v>0</v>
      </c>
      <c r="M28" s="8">
        <f>SUM(H28:L28)</f>
        <v>4</v>
      </c>
      <c r="N28" s="9">
        <v>0</v>
      </c>
      <c r="O28" s="9">
        <v>0</v>
      </c>
      <c r="P28" s="9">
        <v>0</v>
      </c>
      <c r="Q28" s="9">
        <v>0</v>
      </c>
      <c r="R28" s="8">
        <f>SUM(M28:Q28)</f>
        <v>4</v>
      </c>
      <c r="S28" s="9">
        <v>0</v>
      </c>
      <c r="T28" s="9">
        <v>0</v>
      </c>
      <c r="U28" s="9">
        <v>0</v>
      </c>
      <c r="V28" s="9">
        <v>0</v>
      </c>
      <c r="W28" s="8">
        <f>SUM(R28:V28)</f>
        <v>4</v>
      </c>
      <c r="X28" s="9">
        <v>0</v>
      </c>
      <c r="Y28" s="9">
        <v>0</v>
      </c>
      <c r="Z28" s="9">
        <v>0</v>
      </c>
      <c r="AA28" s="8">
        <f>Z28+Y28+X28+W28</f>
        <v>4</v>
      </c>
    </row>
    <row r="29" spans="1:27" x14ac:dyDescent="0.35">
      <c r="A29" s="13" t="s">
        <v>60</v>
      </c>
      <c r="B29" s="13" t="s">
        <v>365</v>
      </c>
      <c r="C29" s="13" t="s">
        <v>29</v>
      </c>
      <c r="D29" s="10">
        <v>2</v>
      </c>
      <c r="E29" s="9">
        <v>0</v>
      </c>
      <c r="F29" s="9">
        <v>0</v>
      </c>
      <c r="G29" s="9">
        <v>0</v>
      </c>
      <c r="H29" s="8">
        <f>SUM(D29:G29)</f>
        <v>2</v>
      </c>
      <c r="I29" s="9">
        <v>0</v>
      </c>
      <c r="J29" s="9">
        <v>0</v>
      </c>
      <c r="K29" s="9">
        <v>0</v>
      </c>
      <c r="L29" s="9">
        <v>0</v>
      </c>
      <c r="M29" s="8">
        <f>SUM(H29:L29)</f>
        <v>2</v>
      </c>
      <c r="N29" s="9">
        <v>0</v>
      </c>
      <c r="O29" s="9">
        <v>0</v>
      </c>
      <c r="P29" s="9">
        <v>0</v>
      </c>
      <c r="Q29" s="9">
        <v>0</v>
      </c>
      <c r="R29" s="8">
        <f>SUM(M29:Q29)</f>
        <v>2</v>
      </c>
      <c r="S29" s="9">
        <v>0</v>
      </c>
      <c r="T29" s="9">
        <v>0</v>
      </c>
      <c r="U29" s="9">
        <v>0</v>
      </c>
      <c r="V29" s="10">
        <v>2</v>
      </c>
      <c r="W29" s="8">
        <f>SUM(R29:V29)</f>
        <v>4</v>
      </c>
      <c r="X29" s="9">
        <v>0</v>
      </c>
      <c r="Y29" s="9">
        <v>0</v>
      </c>
      <c r="Z29" s="9">
        <v>0</v>
      </c>
      <c r="AA29" s="8">
        <f>Z29+Y29+X29+W29</f>
        <v>4</v>
      </c>
    </row>
    <row r="30" spans="1:27" x14ac:dyDescent="0.35">
      <c r="A30" s="13" t="s">
        <v>381</v>
      </c>
      <c r="B30" s="13" t="s">
        <v>382</v>
      </c>
      <c r="C30" s="13" t="s">
        <v>20</v>
      </c>
      <c r="D30" s="10">
        <v>1</v>
      </c>
      <c r="E30" s="9">
        <v>0</v>
      </c>
      <c r="F30" s="9">
        <v>0</v>
      </c>
      <c r="G30" s="9">
        <v>0</v>
      </c>
      <c r="H30" s="8">
        <f>SUM(D30:G30)</f>
        <v>1</v>
      </c>
      <c r="I30" s="10">
        <v>1</v>
      </c>
      <c r="J30" s="9">
        <v>0</v>
      </c>
      <c r="K30" s="9">
        <v>0</v>
      </c>
      <c r="L30" s="9">
        <v>0</v>
      </c>
      <c r="M30" s="8">
        <f>SUM(H30:L30)</f>
        <v>2</v>
      </c>
      <c r="N30" s="9">
        <v>0</v>
      </c>
      <c r="O30" s="9">
        <v>0</v>
      </c>
      <c r="P30" s="9">
        <v>0</v>
      </c>
      <c r="Q30" s="9">
        <v>0</v>
      </c>
      <c r="R30" s="8">
        <f>SUM(M30:Q30)</f>
        <v>2</v>
      </c>
      <c r="S30" s="10">
        <v>2</v>
      </c>
      <c r="T30" s="9">
        <v>0</v>
      </c>
      <c r="U30" s="9">
        <v>0</v>
      </c>
      <c r="V30" s="9">
        <v>0</v>
      </c>
      <c r="W30" s="8">
        <f>SUM(R30:V30)</f>
        <v>4</v>
      </c>
      <c r="X30" s="9">
        <v>0</v>
      </c>
      <c r="Y30" s="9">
        <v>0</v>
      </c>
      <c r="Z30" s="9">
        <v>0</v>
      </c>
      <c r="AA30" s="8">
        <f>Z30+Y30+X30+W30</f>
        <v>4</v>
      </c>
    </row>
    <row r="31" spans="1:27" x14ac:dyDescent="0.35">
      <c r="A31" s="13" t="s">
        <v>43</v>
      </c>
      <c r="B31" s="13" t="s">
        <v>355</v>
      </c>
      <c r="C31" s="13" t="s">
        <v>26</v>
      </c>
      <c r="D31" s="9">
        <v>0</v>
      </c>
      <c r="E31" s="9">
        <v>0</v>
      </c>
      <c r="F31" s="9">
        <v>0</v>
      </c>
      <c r="G31" s="9">
        <v>0</v>
      </c>
      <c r="H31" s="8">
        <f>SUM(D31:G31)</f>
        <v>0</v>
      </c>
      <c r="I31" s="10">
        <v>1</v>
      </c>
      <c r="J31" s="9">
        <v>0</v>
      </c>
      <c r="K31" s="9">
        <v>0</v>
      </c>
      <c r="L31" s="9">
        <v>0</v>
      </c>
      <c r="M31" s="8">
        <f>SUM(H31:L31)</f>
        <v>1</v>
      </c>
      <c r="N31" s="9">
        <v>0</v>
      </c>
      <c r="O31" s="9">
        <v>0</v>
      </c>
      <c r="P31" s="9">
        <v>0</v>
      </c>
      <c r="Q31" s="9">
        <v>0</v>
      </c>
      <c r="R31" s="8">
        <f>SUM(M31:Q31)</f>
        <v>1</v>
      </c>
      <c r="S31" s="10">
        <v>2</v>
      </c>
      <c r="T31" s="9">
        <v>0</v>
      </c>
      <c r="U31" s="9">
        <v>0</v>
      </c>
      <c r="V31" s="10">
        <v>1</v>
      </c>
      <c r="W31" s="8">
        <f>SUM(R31:V31)</f>
        <v>4</v>
      </c>
      <c r="X31" s="9">
        <v>0</v>
      </c>
      <c r="Y31" s="9">
        <v>0</v>
      </c>
      <c r="Z31" s="9">
        <v>0</v>
      </c>
      <c r="AA31" s="8">
        <f>Z31+Y31+X31+W31</f>
        <v>4</v>
      </c>
    </row>
    <row r="32" spans="1:27" x14ac:dyDescent="0.35">
      <c r="A32" s="13" t="s">
        <v>64</v>
      </c>
      <c r="B32" s="13" t="s">
        <v>369</v>
      </c>
      <c r="C32" s="13" t="s">
        <v>20</v>
      </c>
      <c r="D32" s="9">
        <v>0</v>
      </c>
      <c r="E32" s="9">
        <v>0</v>
      </c>
      <c r="F32" s="9">
        <v>0</v>
      </c>
      <c r="G32" s="9">
        <v>0</v>
      </c>
      <c r="H32" s="8">
        <f>SUM(D32:G32)</f>
        <v>0</v>
      </c>
      <c r="I32" s="9">
        <v>0</v>
      </c>
      <c r="J32" s="9">
        <v>0</v>
      </c>
      <c r="K32" s="9">
        <v>0</v>
      </c>
      <c r="L32" s="9">
        <v>0</v>
      </c>
      <c r="M32" s="8">
        <f>SUM(H32:L32)</f>
        <v>0</v>
      </c>
      <c r="N32" s="9">
        <v>0</v>
      </c>
      <c r="O32" s="9">
        <v>0</v>
      </c>
      <c r="P32" s="9">
        <v>0</v>
      </c>
      <c r="Q32" s="9">
        <v>0</v>
      </c>
      <c r="R32" s="8">
        <f>SUM(M32:Q32)</f>
        <v>0</v>
      </c>
      <c r="S32" s="10">
        <v>3</v>
      </c>
      <c r="T32" s="9">
        <v>0</v>
      </c>
      <c r="U32" s="9">
        <v>0</v>
      </c>
      <c r="V32" s="9">
        <v>0</v>
      </c>
      <c r="W32" s="8">
        <f>SUM(R32:V32)</f>
        <v>3</v>
      </c>
      <c r="X32" s="10">
        <v>1</v>
      </c>
      <c r="Y32" s="9">
        <v>0</v>
      </c>
      <c r="Z32" s="9">
        <v>0</v>
      </c>
      <c r="AA32" s="8">
        <f>Z32+Y32+X32+W32</f>
        <v>4</v>
      </c>
    </row>
    <row r="33" spans="1:27" x14ac:dyDescent="0.35">
      <c r="A33" s="13" t="s">
        <v>138</v>
      </c>
      <c r="B33" s="13" t="s">
        <v>342</v>
      </c>
      <c r="C33" s="13" t="s">
        <v>45</v>
      </c>
      <c r="D33" s="9">
        <v>0</v>
      </c>
      <c r="E33" s="9">
        <v>0</v>
      </c>
      <c r="F33" s="9">
        <v>0</v>
      </c>
      <c r="G33" s="9">
        <v>0</v>
      </c>
      <c r="H33" s="8">
        <f>SUM(D33:G33)</f>
        <v>0</v>
      </c>
      <c r="I33" s="9">
        <v>0</v>
      </c>
      <c r="J33" s="10">
        <v>1</v>
      </c>
      <c r="K33" s="9">
        <v>0</v>
      </c>
      <c r="L33" s="9">
        <v>0</v>
      </c>
      <c r="M33" s="8">
        <f>SUM(H33:L33)</f>
        <v>1</v>
      </c>
      <c r="N33" s="9">
        <v>0</v>
      </c>
      <c r="O33" s="9">
        <v>0</v>
      </c>
      <c r="P33" s="9">
        <v>0</v>
      </c>
      <c r="Q33" s="9">
        <v>0</v>
      </c>
      <c r="R33" s="8">
        <f>SUM(M33:Q33)</f>
        <v>1</v>
      </c>
      <c r="S33" s="9">
        <v>0</v>
      </c>
      <c r="T33" s="9">
        <v>0</v>
      </c>
      <c r="U33" s="9">
        <v>0</v>
      </c>
      <c r="V33" s="9">
        <v>0</v>
      </c>
      <c r="W33" s="8">
        <f>SUM(R33:V33)</f>
        <v>1</v>
      </c>
      <c r="X33" s="10">
        <v>3</v>
      </c>
      <c r="Y33" s="9">
        <v>0</v>
      </c>
      <c r="Z33" s="9">
        <v>0</v>
      </c>
      <c r="AA33" s="8">
        <f>Z33+Y33+X33+W33</f>
        <v>4</v>
      </c>
    </row>
    <row r="34" spans="1:27" x14ac:dyDescent="0.35">
      <c r="A34" s="13" t="s">
        <v>232</v>
      </c>
      <c r="B34" s="13" t="s">
        <v>420</v>
      </c>
      <c r="C34" s="13" t="s">
        <v>29</v>
      </c>
      <c r="D34" s="9">
        <v>0</v>
      </c>
      <c r="E34" s="9">
        <v>0</v>
      </c>
      <c r="F34" s="9">
        <v>0</v>
      </c>
      <c r="G34" s="9">
        <v>0</v>
      </c>
      <c r="H34" s="8">
        <f>SUM(D34:G34)</f>
        <v>0</v>
      </c>
      <c r="I34" s="9">
        <v>0</v>
      </c>
      <c r="J34" s="9">
        <v>0</v>
      </c>
      <c r="K34" s="9">
        <v>0</v>
      </c>
      <c r="L34" s="9">
        <v>0</v>
      </c>
      <c r="M34" s="8">
        <f>SUM(H34:L34)</f>
        <v>0</v>
      </c>
      <c r="N34" s="9">
        <v>0</v>
      </c>
      <c r="O34" s="9">
        <v>0</v>
      </c>
      <c r="P34" s="9">
        <v>0</v>
      </c>
      <c r="Q34" s="10">
        <v>3</v>
      </c>
      <c r="R34" s="8">
        <f>SUM(M34:Q34)</f>
        <v>3</v>
      </c>
      <c r="S34" s="9">
        <v>0</v>
      </c>
      <c r="T34" s="9">
        <v>0</v>
      </c>
      <c r="U34" s="9">
        <v>0</v>
      </c>
      <c r="V34" s="9">
        <v>0</v>
      </c>
      <c r="W34" s="8">
        <f>SUM(R34:V34)</f>
        <v>3</v>
      </c>
      <c r="X34" s="9">
        <v>0</v>
      </c>
      <c r="Y34" s="10">
        <v>1</v>
      </c>
      <c r="Z34" s="9">
        <v>0</v>
      </c>
      <c r="AA34" s="8">
        <f>Z34+Y34+X34+W34</f>
        <v>4</v>
      </c>
    </row>
    <row r="35" spans="1:27" x14ac:dyDescent="0.35">
      <c r="A35" s="13" t="s">
        <v>140</v>
      </c>
      <c r="B35" s="13" t="s">
        <v>344</v>
      </c>
      <c r="C35" s="13" t="s">
        <v>345</v>
      </c>
      <c r="D35" s="9">
        <v>0</v>
      </c>
      <c r="E35" s="9">
        <v>0</v>
      </c>
      <c r="F35" s="9">
        <v>0</v>
      </c>
      <c r="G35" s="9">
        <v>0</v>
      </c>
      <c r="H35" s="8">
        <f>SUM(D35:G35)</f>
        <v>0</v>
      </c>
      <c r="I35" s="9">
        <v>0</v>
      </c>
      <c r="J35" s="9">
        <v>0</v>
      </c>
      <c r="K35" s="9">
        <v>0</v>
      </c>
      <c r="L35" s="9">
        <v>0</v>
      </c>
      <c r="M35" s="8">
        <f>SUM(H35:L35)</f>
        <v>0</v>
      </c>
      <c r="N35" s="9">
        <v>0</v>
      </c>
      <c r="O35" s="9">
        <v>0</v>
      </c>
      <c r="P35" s="9">
        <v>0</v>
      </c>
      <c r="Q35" s="9">
        <v>0</v>
      </c>
      <c r="R35" s="8">
        <f>SUM(M35:Q35)</f>
        <v>0</v>
      </c>
      <c r="S35" s="9">
        <v>0</v>
      </c>
      <c r="T35" s="9">
        <v>0</v>
      </c>
      <c r="U35" s="9">
        <v>0</v>
      </c>
      <c r="V35" s="10">
        <v>2</v>
      </c>
      <c r="W35" s="8">
        <f>SUM(R35:V35)</f>
        <v>2</v>
      </c>
      <c r="X35" s="9">
        <v>0</v>
      </c>
      <c r="Y35" s="9">
        <v>0</v>
      </c>
      <c r="Z35" s="10">
        <v>2</v>
      </c>
      <c r="AA35" s="8">
        <f>Z35+Y35+X35+W35</f>
        <v>4</v>
      </c>
    </row>
    <row r="36" spans="1:27" x14ac:dyDescent="0.35">
      <c r="A36" s="13" t="s">
        <v>390</v>
      </c>
      <c r="B36" s="13" t="s">
        <v>391</v>
      </c>
      <c r="C36" s="13" t="s">
        <v>26</v>
      </c>
      <c r="D36" s="9">
        <v>0</v>
      </c>
      <c r="E36" s="9">
        <v>0</v>
      </c>
      <c r="F36" s="9">
        <v>0</v>
      </c>
      <c r="G36" s="9">
        <v>0</v>
      </c>
      <c r="H36" s="8">
        <f>SUM(D36:G36)</f>
        <v>0</v>
      </c>
      <c r="I36" s="9">
        <v>0</v>
      </c>
      <c r="J36" s="9">
        <v>0</v>
      </c>
      <c r="K36" s="9">
        <v>0</v>
      </c>
      <c r="L36" s="9">
        <v>0</v>
      </c>
      <c r="M36" s="8">
        <f>SUM(H36:L36)</f>
        <v>0</v>
      </c>
      <c r="N36" s="9">
        <v>0</v>
      </c>
      <c r="O36" s="9">
        <v>0</v>
      </c>
      <c r="P36" s="9">
        <v>0</v>
      </c>
      <c r="Q36" s="9">
        <v>0</v>
      </c>
      <c r="R36" s="8">
        <f>SUM(M36:Q36)</f>
        <v>0</v>
      </c>
      <c r="S36" s="9">
        <v>0</v>
      </c>
      <c r="T36" s="9">
        <v>0</v>
      </c>
      <c r="U36" s="9">
        <v>0</v>
      </c>
      <c r="V36" s="9">
        <v>0</v>
      </c>
      <c r="W36" s="8">
        <f>SUM(R36:V36)</f>
        <v>0</v>
      </c>
      <c r="X36" s="10">
        <v>2</v>
      </c>
      <c r="Y36" s="9">
        <v>0</v>
      </c>
      <c r="Z36" s="10">
        <v>2</v>
      </c>
      <c r="AA36" s="8">
        <f>Z36+Y36+X36+W36</f>
        <v>4</v>
      </c>
    </row>
    <row r="37" spans="1:27" x14ac:dyDescent="0.35">
      <c r="A37" s="13" t="s">
        <v>407</v>
      </c>
      <c r="B37" s="13" t="s">
        <v>408</v>
      </c>
      <c r="C37" s="13" t="s">
        <v>29</v>
      </c>
      <c r="D37" s="9">
        <v>0</v>
      </c>
      <c r="E37" s="9">
        <v>0</v>
      </c>
      <c r="F37" s="9">
        <v>0</v>
      </c>
      <c r="G37" s="10">
        <v>3</v>
      </c>
      <c r="H37" s="8">
        <f>SUM(D37:G37)</f>
        <v>3</v>
      </c>
      <c r="I37" s="9">
        <v>0</v>
      </c>
      <c r="J37" s="9">
        <v>0</v>
      </c>
      <c r="K37" s="9">
        <v>0</v>
      </c>
      <c r="L37" s="9">
        <v>0</v>
      </c>
      <c r="M37" s="8">
        <f>SUM(H37:L37)</f>
        <v>3</v>
      </c>
      <c r="N37" s="9">
        <v>0</v>
      </c>
      <c r="O37" s="9">
        <v>0</v>
      </c>
      <c r="P37" s="9">
        <v>0</v>
      </c>
      <c r="Q37" s="9">
        <v>0</v>
      </c>
      <c r="R37" s="8">
        <f>SUM(M37:Q37)</f>
        <v>3</v>
      </c>
      <c r="S37" s="9">
        <v>0</v>
      </c>
      <c r="T37" s="9">
        <v>0</v>
      </c>
      <c r="U37" s="9">
        <v>0</v>
      </c>
      <c r="V37" s="9">
        <v>0</v>
      </c>
      <c r="W37" s="8">
        <f>SUM(R37:V37)</f>
        <v>3</v>
      </c>
      <c r="X37" s="9">
        <v>0</v>
      </c>
      <c r="Y37" s="9">
        <v>0</v>
      </c>
      <c r="Z37" s="9">
        <v>0</v>
      </c>
      <c r="AA37" s="8">
        <f>Z37+Y37+X37+W37</f>
        <v>3</v>
      </c>
    </row>
    <row r="38" spans="1:27" x14ac:dyDescent="0.35">
      <c r="A38" s="13" t="s">
        <v>422</v>
      </c>
      <c r="B38" s="13" t="s">
        <v>423</v>
      </c>
      <c r="C38" s="13" t="s">
        <v>20</v>
      </c>
      <c r="D38" s="9">
        <v>0</v>
      </c>
      <c r="E38" s="9">
        <v>0</v>
      </c>
      <c r="F38" s="9">
        <v>0</v>
      </c>
      <c r="G38" s="9">
        <v>0</v>
      </c>
      <c r="H38" s="8">
        <f>SUM(D38:G38)</f>
        <v>0</v>
      </c>
      <c r="I38" s="9">
        <v>0</v>
      </c>
      <c r="J38" s="9">
        <v>0</v>
      </c>
      <c r="K38" s="9">
        <v>0</v>
      </c>
      <c r="L38" s="10">
        <v>2</v>
      </c>
      <c r="M38" s="8">
        <f>SUM(H38:L38)</f>
        <v>2</v>
      </c>
      <c r="N38" s="10">
        <v>1</v>
      </c>
      <c r="O38" s="9">
        <v>0</v>
      </c>
      <c r="P38" s="9">
        <v>0</v>
      </c>
      <c r="Q38" s="9">
        <v>0</v>
      </c>
      <c r="R38" s="8">
        <f>SUM(M38:Q38)</f>
        <v>3</v>
      </c>
      <c r="S38" s="9">
        <v>0</v>
      </c>
      <c r="T38" s="9">
        <v>0</v>
      </c>
      <c r="U38" s="9">
        <v>0</v>
      </c>
      <c r="V38" s="9">
        <v>0</v>
      </c>
      <c r="W38" s="8">
        <f>SUM(R38:V38)</f>
        <v>3</v>
      </c>
      <c r="X38" s="9">
        <v>0</v>
      </c>
      <c r="Y38" s="9">
        <v>0</v>
      </c>
      <c r="Z38" s="9">
        <v>0</v>
      </c>
      <c r="AA38" s="8">
        <f>Z38+Y38+X38+W38</f>
        <v>3</v>
      </c>
    </row>
    <row r="39" spans="1:27" x14ac:dyDescent="0.35">
      <c r="A39" s="13" t="s">
        <v>377</v>
      </c>
      <c r="B39" s="13" t="s">
        <v>378</v>
      </c>
      <c r="C39" s="13" t="s">
        <v>51</v>
      </c>
      <c r="D39" s="9">
        <v>0</v>
      </c>
      <c r="E39" s="9">
        <v>0</v>
      </c>
      <c r="F39" s="9">
        <v>0</v>
      </c>
      <c r="G39" s="9">
        <v>0</v>
      </c>
      <c r="H39" s="8">
        <f>SUM(D39:G39)</f>
        <v>0</v>
      </c>
      <c r="I39" s="9">
        <v>0</v>
      </c>
      <c r="J39" s="9">
        <v>0</v>
      </c>
      <c r="K39" s="9">
        <v>0</v>
      </c>
      <c r="L39" s="9">
        <v>0</v>
      </c>
      <c r="M39" s="8">
        <f>SUM(H39:L39)</f>
        <v>0</v>
      </c>
      <c r="N39" s="9">
        <v>0</v>
      </c>
      <c r="O39" s="9">
        <v>0</v>
      </c>
      <c r="P39" s="10">
        <v>3</v>
      </c>
      <c r="Q39" s="9">
        <v>0</v>
      </c>
      <c r="R39" s="8">
        <f>SUM(M39:Q39)</f>
        <v>3</v>
      </c>
      <c r="S39" s="9">
        <v>0</v>
      </c>
      <c r="T39" s="9">
        <v>0</v>
      </c>
      <c r="U39" s="9">
        <v>0</v>
      </c>
      <c r="V39" s="9">
        <v>0</v>
      </c>
      <c r="W39" s="8">
        <f>SUM(R39:V39)</f>
        <v>3</v>
      </c>
      <c r="X39" s="9">
        <v>0</v>
      </c>
      <c r="Y39" s="9">
        <v>0</v>
      </c>
      <c r="Z39" s="9">
        <v>0</v>
      </c>
      <c r="AA39" s="8">
        <f>Z39+Y39+X39+W39</f>
        <v>3</v>
      </c>
    </row>
    <row r="40" spans="1:27" x14ac:dyDescent="0.35">
      <c r="A40" s="13" t="s">
        <v>224</v>
      </c>
      <c r="B40" s="13" t="s">
        <v>396</v>
      </c>
      <c r="C40" s="13" t="s">
        <v>20</v>
      </c>
      <c r="D40" s="9">
        <v>0</v>
      </c>
      <c r="E40" s="9">
        <v>0</v>
      </c>
      <c r="F40" s="9">
        <v>0</v>
      </c>
      <c r="G40" s="9">
        <v>0</v>
      </c>
      <c r="H40" s="8">
        <f>SUM(D40:G40)</f>
        <v>0</v>
      </c>
      <c r="I40" s="9">
        <v>0</v>
      </c>
      <c r="J40" s="9">
        <v>0</v>
      </c>
      <c r="K40" s="9">
        <v>0</v>
      </c>
      <c r="L40" s="9">
        <v>0</v>
      </c>
      <c r="M40" s="8">
        <f>SUM(H40:L40)</f>
        <v>0</v>
      </c>
      <c r="N40" s="9">
        <v>0</v>
      </c>
      <c r="O40" s="10">
        <v>3</v>
      </c>
      <c r="P40" s="9">
        <v>0</v>
      </c>
      <c r="Q40" s="9">
        <v>0</v>
      </c>
      <c r="R40" s="8">
        <f>SUM(M40:Q40)</f>
        <v>3</v>
      </c>
      <c r="S40" s="9">
        <v>0</v>
      </c>
      <c r="T40" s="9">
        <v>0</v>
      </c>
      <c r="U40" s="9">
        <v>0</v>
      </c>
      <c r="V40" s="9">
        <v>0</v>
      </c>
      <c r="W40" s="8">
        <f>SUM(R40:V40)</f>
        <v>3</v>
      </c>
      <c r="X40" s="9">
        <v>0</v>
      </c>
      <c r="Y40" s="9">
        <v>0</v>
      </c>
      <c r="Z40" s="9">
        <v>0</v>
      </c>
      <c r="AA40" s="8">
        <f>Z40+Y40+X40+W40</f>
        <v>3</v>
      </c>
    </row>
    <row r="41" spans="1:27" x14ac:dyDescent="0.35">
      <c r="A41" s="13" t="s">
        <v>395</v>
      </c>
      <c r="B41" s="13" t="s">
        <v>396</v>
      </c>
      <c r="C41" s="13" t="s">
        <v>29</v>
      </c>
      <c r="D41" s="9">
        <v>0</v>
      </c>
      <c r="E41" s="9">
        <v>0</v>
      </c>
      <c r="F41" s="9">
        <v>0</v>
      </c>
      <c r="G41" s="10">
        <v>1</v>
      </c>
      <c r="H41" s="8">
        <f>SUM(D41:G41)</f>
        <v>1</v>
      </c>
      <c r="I41" s="10">
        <v>2</v>
      </c>
      <c r="J41" s="9">
        <v>0</v>
      </c>
      <c r="K41" s="9">
        <v>0</v>
      </c>
      <c r="L41" s="9">
        <v>0</v>
      </c>
      <c r="M41" s="8">
        <f>SUM(H41:L41)</f>
        <v>3</v>
      </c>
      <c r="N41" s="9">
        <v>0</v>
      </c>
      <c r="O41" s="9">
        <v>0</v>
      </c>
      <c r="P41" s="9">
        <v>0</v>
      </c>
      <c r="Q41" s="9">
        <v>0</v>
      </c>
      <c r="R41" s="8">
        <f>SUM(M41:Q41)</f>
        <v>3</v>
      </c>
      <c r="S41" s="9">
        <v>0</v>
      </c>
      <c r="T41" s="9">
        <v>0</v>
      </c>
      <c r="U41" s="9">
        <v>0</v>
      </c>
      <c r="V41" s="9">
        <v>0</v>
      </c>
      <c r="W41" s="8">
        <f>SUM(R41:V41)</f>
        <v>3</v>
      </c>
      <c r="X41" s="9">
        <v>0</v>
      </c>
      <c r="Y41" s="9">
        <v>0</v>
      </c>
      <c r="Z41" s="9">
        <v>0</v>
      </c>
      <c r="AA41" s="8">
        <f>Z41+Y41+X41+W41</f>
        <v>3</v>
      </c>
    </row>
    <row r="42" spans="1:27" x14ac:dyDescent="0.35">
      <c r="A42" s="13" t="s">
        <v>352</v>
      </c>
      <c r="B42" s="13" t="s">
        <v>353</v>
      </c>
      <c r="C42" s="13" t="s">
        <v>29</v>
      </c>
      <c r="D42" s="9">
        <v>0</v>
      </c>
      <c r="E42" s="9">
        <v>0</v>
      </c>
      <c r="F42" s="9">
        <v>0</v>
      </c>
      <c r="G42" s="9">
        <v>0</v>
      </c>
      <c r="H42" s="8">
        <f>SUM(D42:G42)</f>
        <v>0</v>
      </c>
      <c r="I42" s="9">
        <v>0</v>
      </c>
      <c r="J42" s="9">
        <v>0</v>
      </c>
      <c r="K42" s="9">
        <v>0</v>
      </c>
      <c r="L42" s="9">
        <v>0</v>
      </c>
      <c r="M42" s="8">
        <f>SUM(H42:L42)</f>
        <v>0</v>
      </c>
      <c r="N42" s="9">
        <v>0</v>
      </c>
      <c r="O42" s="9">
        <v>0</v>
      </c>
      <c r="P42" s="9">
        <v>0</v>
      </c>
      <c r="Q42" s="9">
        <v>0</v>
      </c>
      <c r="R42" s="8">
        <f>SUM(M42:Q42)</f>
        <v>0</v>
      </c>
      <c r="S42" s="9">
        <v>0</v>
      </c>
      <c r="T42" s="10">
        <v>3</v>
      </c>
      <c r="U42" s="9">
        <v>0</v>
      </c>
      <c r="V42" s="9">
        <v>0</v>
      </c>
      <c r="W42" s="8">
        <f>SUM(R42:V42)</f>
        <v>3</v>
      </c>
      <c r="X42" s="9">
        <v>0</v>
      </c>
      <c r="Y42" s="9">
        <v>0</v>
      </c>
      <c r="Z42" s="9">
        <v>0</v>
      </c>
      <c r="AA42" s="8">
        <f>Z42+Y42+X42+W42</f>
        <v>3</v>
      </c>
    </row>
    <row r="43" spans="1:27" x14ac:dyDescent="0.35">
      <c r="A43" s="13" t="s">
        <v>416</v>
      </c>
      <c r="B43" s="13" t="s">
        <v>417</v>
      </c>
      <c r="C43" s="13" t="s">
        <v>345</v>
      </c>
      <c r="D43" s="9">
        <v>0</v>
      </c>
      <c r="E43" s="9">
        <v>0</v>
      </c>
      <c r="F43" s="9">
        <v>0</v>
      </c>
      <c r="G43" s="9">
        <v>0</v>
      </c>
      <c r="H43" s="8">
        <f>SUM(D43:G43)</f>
        <v>0</v>
      </c>
      <c r="I43" s="9">
        <v>0</v>
      </c>
      <c r="J43" s="9">
        <v>0</v>
      </c>
      <c r="K43" s="9">
        <v>0</v>
      </c>
      <c r="L43" s="9">
        <v>0</v>
      </c>
      <c r="M43" s="8">
        <f>SUM(H43:L43)</f>
        <v>0</v>
      </c>
      <c r="N43" s="9">
        <v>0</v>
      </c>
      <c r="O43" s="9">
        <v>0</v>
      </c>
      <c r="P43" s="9">
        <v>0</v>
      </c>
      <c r="Q43" s="9">
        <v>0</v>
      </c>
      <c r="R43" s="8">
        <f>SUM(M43:Q43)</f>
        <v>0</v>
      </c>
      <c r="S43" s="9">
        <v>0</v>
      </c>
      <c r="T43" s="10">
        <v>3</v>
      </c>
      <c r="U43" s="9">
        <v>0</v>
      </c>
      <c r="V43" s="9">
        <v>0</v>
      </c>
      <c r="W43" s="8">
        <f>SUM(R43:V43)</f>
        <v>3</v>
      </c>
      <c r="X43" s="9">
        <v>0</v>
      </c>
      <c r="Y43" s="9">
        <v>0</v>
      </c>
      <c r="Z43" s="9">
        <v>0</v>
      </c>
      <c r="AA43" s="8">
        <f>Z43+Y43+X43+W43</f>
        <v>3</v>
      </c>
    </row>
    <row r="44" spans="1:27" x14ac:dyDescent="0.35">
      <c r="A44" s="13" t="s">
        <v>189</v>
      </c>
      <c r="B44" s="13" t="s">
        <v>383</v>
      </c>
      <c r="C44" s="13" t="s">
        <v>26</v>
      </c>
      <c r="D44" s="9">
        <v>0</v>
      </c>
      <c r="E44" s="9">
        <v>0</v>
      </c>
      <c r="F44" s="9">
        <v>0</v>
      </c>
      <c r="G44" s="9">
        <v>0</v>
      </c>
      <c r="H44" s="8">
        <f>SUM(D44:G44)</f>
        <v>0</v>
      </c>
      <c r="I44" s="9">
        <v>0</v>
      </c>
      <c r="J44" s="9">
        <v>0</v>
      </c>
      <c r="K44" s="9">
        <v>0</v>
      </c>
      <c r="L44" s="9">
        <v>0</v>
      </c>
      <c r="M44" s="8">
        <f>SUM(H44:L44)</f>
        <v>0</v>
      </c>
      <c r="N44" s="9">
        <v>0</v>
      </c>
      <c r="O44" s="9">
        <v>0</v>
      </c>
      <c r="P44" s="9">
        <v>0</v>
      </c>
      <c r="Q44" s="9">
        <v>0</v>
      </c>
      <c r="R44" s="8">
        <f>SUM(M44:Q44)</f>
        <v>0</v>
      </c>
      <c r="S44" s="10">
        <v>3</v>
      </c>
      <c r="T44" s="9">
        <v>0</v>
      </c>
      <c r="U44" s="9">
        <v>0</v>
      </c>
      <c r="V44" s="9">
        <v>0</v>
      </c>
      <c r="W44" s="8">
        <f>SUM(R44:V44)</f>
        <v>3</v>
      </c>
      <c r="X44" s="9">
        <v>0</v>
      </c>
      <c r="Y44" s="9">
        <v>0</v>
      </c>
      <c r="Z44" s="9">
        <v>0</v>
      </c>
      <c r="AA44" s="8">
        <f>Z44+Y44+X44+W44</f>
        <v>3</v>
      </c>
    </row>
    <row r="45" spans="1:27" x14ac:dyDescent="0.35">
      <c r="A45" s="13" t="s">
        <v>224</v>
      </c>
      <c r="B45" s="13" t="s">
        <v>419</v>
      </c>
      <c r="C45" s="13" t="s">
        <v>26</v>
      </c>
      <c r="D45" s="9">
        <v>0</v>
      </c>
      <c r="E45" s="10">
        <v>2</v>
      </c>
      <c r="F45" s="9">
        <v>0</v>
      </c>
      <c r="G45" s="9">
        <v>0</v>
      </c>
      <c r="H45" s="8">
        <f>SUM(D45:G45)</f>
        <v>2</v>
      </c>
      <c r="I45" s="9">
        <v>0</v>
      </c>
      <c r="J45" s="9">
        <v>0</v>
      </c>
      <c r="K45" s="10">
        <v>1</v>
      </c>
      <c r="L45" s="9">
        <v>0</v>
      </c>
      <c r="M45" s="8">
        <f>SUM(H45:L45)</f>
        <v>3</v>
      </c>
      <c r="N45" s="9">
        <v>0</v>
      </c>
      <c r="O45" s="9">
        <v>0</v>
      </c>
      <c r="P45" s="9">
        <v>0</v>
      </c>
      <c r="Q45" s="9">
        <v>0</v>
      </c>
      <c r="R45" s="8">
        <f>SUM(M45:Q45)</f>
        <v>3</v>
      </c>
      <c r="S45" s="9">
        <v>0</v>
      </c>
      <c r="T45" s="9">
        <v>0</v>
      </c>
      <c r="U45" s="9">
        <v>0</v>
      </c>
      <c r="V45" s="9">
        <v>0</v>
      </c>
      <c r="W45" s="8">
        <f>SUM(R45:V45)</f>
        <v>3</v>
      </c>
      <c r="X45" s="9">
        <v>0</v>
      </c>
      <c r="Y45" s="9">
        <v>0</v>
      </c>
      <c r="Z45" s="9">
        <v>0</v>
      </c>
      <c r="AA45" s="8">
        <f>Z45+Y45+X45+W45</f>
        <v>3</v>
      </c>
    </row>
    <row r="46" spans="1:27" x14ac:dyDescent="0.35">
      <c r="A46" s="13" t="s">
        <v>82</v>
      </c>
      <c r="B46" s="13" t="s">
        <v>84</v>
      </c>
      <c r="C46" s="13" t="s">
        <v>23</v>
      </c>
      <c r="D46" s="9">
        <v>0</v>
      </c>
      <c r="E46" s="9">
        <v>0</v>
      </c>
      <c r="F46" s="9">
        <v>0</v>
      </c>
      <c r="G46" s="9">
        <v>0</v>
      </c>
      <c r="H46" s="8">
        <f>SUM(D46:G46)</f>
        <v>0</v>
      </c>
      <c r="I46" s="9">
        <v>0</v>
      </c>
      <c r="J46" s="9">
        <v>0</v>
      </c>
      <c r="K46" s="10">
        <v>3</v>
      </c>
      <c r="L46" s="9">
        <v>0</v>
      </c>
      <c r="M46" s="8">
        <f>SUM(H46:L46)</f>
        <v>3</v>
      </c>
      <c r="N46" s="9">
        <v>0</v>
      </c>
      <c r="O46" s="9">
        <v>0</v>
      </c>
      <c r="P46" s="9">
        <v>0</v>
      </c>
      <c r="Q46" s="9">
        <v>0</v>
      </c>
      <c r="R46" s="8">
        <f>SUM(M46:Q46)</f>
        <v>3</v>
      </c>
      <c r="S46" s="9">
        <v>0</v>
      </c>
      <c r="T46" s="9">
        <v>0</v>
      </c>
      <c r="U46" s="9">
        <v>0</v>
      </c>
      <c r="V46" s="9">
        <v>0</v>
      </c>
      <c r="W46" s="8">
        <f>SUM(R46:V46)</f>
        <v>3</v>
      </c>
      <c r="X46" s="9">
        <v>0</v>
      </c>
      <c r="Y46" s="9">
        <v>0</v>
      </c>
      <c r="Z46" s="9">
        <v>0</v>
      </c>
      <c r="AA46" s="8">
        <f>Z46+Y46+X46+W46</f>
        <v>3</v>
      </c>
    </row>
    <row r="47" spans="1:27" x14ac:dyDescent="0.35">
      <c r="A47" s="13" t="s">
        <v>66</v>
      </c>
      <c r="B47" s="13" t="s">
        <v>370</v>
      </c>
      <c r="C47" s="13" t="s">
        <v>51</v>
      </c>
      <c r="D47" s="9">
        <v>0</v>
      </c>
      <c r="E47" s="9">
        <v>0</v>
      </c>
      <c r="F47" s="9">
        <v>0</v>
      </c>
      <c r="G47" s="9">
        <v>0</v>
      </c>
      <c r="H47" s="8">
        <f>SUM(D47:G47)</f>
        <v>0</v>
      </c>
      <c r="I47" s="9">
        <v>0</v>
      </c>
      <c r="J47" s="9">
        <v>0</v>
      </c>
      <c r="K47" s="10">
        <v>2</v>
      </c>
      <c r="L47" s="9">
        <v>0</v>
      </c>
      <c r="M47" s="8">
        <f>SUM(H47:L47)</f>
        <v>2</v>
      </c>
      <c r="N47" s="10">
        <v>1</v>
      </c>
      <c r="O47" s="9">
        <v>0</v>
      </c>
      <c r="P47" s="9">
        <v>0</v>
      </c>
      <c r="Q47" s="9">
        <v>0</v>
      </c>
      <c r="R47" s="8">
        <f>SUM(M47:Q47)</f>
        <v>3</v>
      </c>
      <c r="S47" s="9">
        <v>0</v>
      </c>
      <c r="T47" s="9">
        <v>0</v>
      </c>
      <c r="U47" s="9">
        <v>0</v>
      </c>
      <c r="V47" s="9">
        <v>0</v>
      </c>
      <c r="W47" s="8">
        <f>SUM(R47:V47)</f>
        <v>3</v>
      </c>
      <c r="X47" s="9">
        <v>0</v>
      </c>
      <c r="Y47" s="9">
        <v>0</v>
      </c>
      <c r="Z47" s="9">
        <v>0</v>
      </c>
      <c r="AA47" s="8">
        <f>Z47+Y47+X47+W47</f>
        <v>3</v>
      </c>
    </row>
    <row r="48" spans="1:27" x14ac:dyDescent="0.35">
      <c r="A48" s="13" t="s">
        <v>147</v>
      </c>
      <c r="B48" s="13" t="s">
        <v>348</v>
      </c>
      <c r="C48" s="13" t="s">
        <v>23</v>
      </c>
      <c r="D48" s="9">
        <v>0</v>
      </c>
      <c r="E48" s="9">
        <v>0</v>
      </c>
      <c r="F48" s="10">
        <v>3</v>
      </c>
      <c r="G48" s="9">
        <v>0</v>
      </c>
      <c r="H48" s="8">
        <f>SUM(D48:G48)</f>
        <v>3</v>
      </c>
      <c r="I48" s="9">
        <v>0</v>
      </c>
      <c r="J48" s="9">
        <v>0</v>
      </c>
      <c r="K48" s="9">
        <v>0</v>
      </c>
      <c r="L48" s="9">
        <v>0</v>
      </c>
      <c r="M48" s="8">
        <f>SUM(H48:L48)</f>
        <v>3</v>
      </c>
      <c r="N48" s="9">
        <v>0</v>
      </c>
      <c r="O48" s="9">
        <v>0</v>
      </c>
      <c r="P48" s="9">
        <v>0</v>
      </c>
      <c r="Q48" s="9">
        <v>0</v>
      </c>
      <c r="R48" s="8">
        <f>SUM(M48:Q48)</f>
        <v>3</v>
      </c>
      <c r="S48" s="9">
        <v>0</v>
      </c>
      <c r="T48" s="9">
        <v>0</v>
      </c>
      <c r="U48" s="9">
        <v>0</v>
      </c>
      <c r="V48" s="9">
        <v>0</v>
      </c>
      <c r="W48" s="8">
        <f>SUM(R48:V48)</f>
        <v>3</v>
      </c>
      <c r="X48" s="9">
        <v>0</v>
      </c>
      <c r="Y48" s="9">
        <v>0</v>
      </c>
      <c r="Z48" s="9">
        <v>0</v>
      </c>
      <c r="AA48" s="8">
        <f>Z48+Y48+X48+W48</f>
        <v>3</v>
      </c>
    </row>
    <row r="49" spans="1:27" x14ac:dyDescent="0.35">
      <c r="A49" s="13" t="s">
        <v>375</v>
      </c>
      <c r="B49" s="13" t="s">
        <v>376</v>
      </c>
      <c r="C49" s="13" t="s">
        <v>23</v>
      </c>
      <c r="D49" s="9">
        <v>0</v>
      </c>
      <c r="E49" s="10">
        <v>1</v>
      </c>
      <c r="F49" s="10">
        <v>1</v>
      </c>
      <c r="G49" s="9">
        <v>0</v>
      </c>
      <c r="H49" s="8">
        <f>SUM(D49:G49)</f>
        <v>2</v>
      </c>
      <c r="I49" s="9">
        <v>0</v>
      </c>
      <c r="J49" s="9">
        <v>0</v>
      </c>
      <c r="K49" s="9">
        <v>0</v>
      </c>
      <c r="L49" s="9">
        <v>0</v>
      </c>
      <c r="M49" s="8">
        <f>SUM(H49:L49)</f>
        <v>2</v>
      </c>
      <c r="N49" s="9">
        <v>0</v>
      </c>
      <c r="O49" s="9">
        <v>0</v>
      </c>
      <c r="P49" s="9">
        <v>0</v>
      </c>
      <c r="Q49" s="9">
        <v>0</v>
      </c>
      <c r="R49" s="8">
        <f>SUM(M49:Q49)</f>
        <v>2</v>
      </c>
      <c r="S49" s="9">
        <v>0</v>
      </c>
      <c r="T49" s="9">
        <v>0</v>
      </c>
      <c r="U49" s="9">
        <v>0</v>
      </c>
      <c r="V49" s="9">
        <v>0</v>
      </c>
      <c r="W49" s="8">
        <f>SUM(R49:V49)</f>
        <v>2</v>
      </c>
      <c r="X49" s="9">
        <v>0</v>
      </c>
      <c r="Y49" s="9">
        <v>0</v>
      </c>
      <c r="Z49" s="9">
        <v>0</v>
      </c>
      <c r="AA49" s="8">
        <f>Z49+Y49+X49+W49</f>
        <v>2</v>
      </c>
    </row>
    <row r="50" spans="1:27" x14ac:dyDescent="0.35">
      <c r="A50" s="13" t="s">
        <v>166</v>
      </c>
      <c r="B50" s="13" t="s">
        <v>357</v>
      </c>
      <c r="C50" s="13" t="s">
        <v>45</v>
      </c>
      <c r="D50" s="9">
        <v>0</v>
      </c>
      <c r="E50" s="9">
        <v>0</v>
      </c>
      <c r="F50" s="9">
        <v>0</v>
      </c>
      <c r="G50" s="9">
        <v>0</v>
      </c>
      <c r="H50" s="8">
        <f>SUM(D50:G50)</f>
        <v>0</v>
      </c>
      <c r="I50" s="9">
        <v>0</v>
      </c>
      <c r="J50" s="9">
        <v>0</v>
      </c>
      <c r="K50" s="10">
        <v>2</v>
      </c>
      <c r="L50" s="9">
        <v>0</v>
      </c>
      <c r="M50" s="8">
        <f>SUM(H50:L50)</f>
        <v>2</v>
      </c>
      <c r="N50" s="9">
        <v>0</v>
      </c>
      <c r="O50" s="9">
        <v>0</v>
      </c>
      <c r="P50" s="9">
        <v>0</v>
      </c>
      <c r="Q50" s="9">
        <v>0</v>
      </c>
      <c r="R50" s="8">
        <f>SUM(M50:Q50)</f>
        <v>2</v>
      </c>
      <c r="S50" s="9">
        <v>0</v>
      </c>
      <c r="T50" s="9">
        <v>0</v>
      </c>
      <c r="U50" s="9">
        <v>0</v>
      </c>
      <c r="V50" s="9">
        <v>0</v>
      </c>
      <c r="W50" s="8">
        <f>SUM(R50:V50)</f>
        <v>2</v>
      </c>
      <c r="X50" s="9">
        <v>0</v>
      </c>
      <c r="Y50" s="9">
        <v>0</v>
      </c>
      <c r="Z50" s="9">
        <v>0</v>
      </c>
      <c r="AA50" s="8">
        <f>Z50+Y50+X50+W50</f>
        <v>2</v>
      </c>
    </row>
    <row r="51" spans="1:27" x14ac:dyDescent="0.35">
      <c r="A51" s="13" t="s">
        <v>154</v>
      </c>
      <c r="B51" s="13" t="s">
        <v>349</v>
      </c>
      <c r="C51" s="13" t="s">
        <v>51</v>
      </c>
      <c r="D51" s="9">
        <v>0</v>
      </c>
      <c r="E51" s="9">
        <v>0</v>
      </c>
      <c r="F51" s="9">
        <v>0</v>
      </c>
      <c r="G51" s="9">
        <v>0</v>
      </c>
      <c r="H51" s="8">
        <f>SUM(D51:G51)</f>
        <v>0</v>
      </c>
      <c r="I51" s="9">
        <v>0</v>
      </c>
      <c r="J51" s="9">
        <v>0</v>
      </c>
      <c r="K51" s="9">
        <v>0</v>
      </c>
      <c r="L51" s="9">
        <v>0</v>
      </c>
      <c r="M51" s="8">
        <f>SUM(H51:L51)</f>
        <v>0</v>
      </c>
      <c r="N51" s="9">
        <v>0</v>
      </c>
      <c r="O51" s="9">
        <v>0</v>
      </c>
      <c r="P51" s="9">
        <v>0</v>
      </c>
      <c r="Q51" s="9">
        <v>0</v>
      </c>
      <c r="R51" s="8">
        <f>SUM(M51:Q51)</f>
        <v>0</v>
      </c>
      <c r="S51" s="10">
        <v>1</v>
      </c>
      <c r="T51" s="10">
        <v>1</v>
      </c>
      <c r="U51" s="9">
        <v>0</v>
      </c>
      <c r="V51" s="9">
        <v>0</v>
      </c>
      <c r="W51" s="8">
        <f>SUM(R51:V51)</f>
        <v>2</v>
      </c>
      <c r="X51" s="9">
        <v>0</v>
      </c>
      <c r="Y51" s="9">
        <v>0</v>
      </c>
      <c r="Z51" s="9">
        <v>0</v>
      </c>
      <c r="AA51" s="8">
        <f>Z51+Y51+X51+W51</f>
        <v>2</v>
      </c>
    </row>
    <row r="52" spans="1:27" x14ac:dyDescent="0.35">
      <c r="A52" s="13" t="s">
        <v>130</v>
      </c>
      <c r="B52" s="13" t="s">
        <v>424</v>
      </c>
      <c r="C52" s="13" t="s">
        <v>20</v>
      </c>
      <c r="D52" s="9">
        <v>0</v>
      </c>
      <c r="E52" s="9">
        <v>0</v>
      </c>
      <c r="F52" s="9">
        <v>0</v>
      </c>
      <c r="G52" s="9">
        <v>0</v>
      </c>
      <c r="H52" s="8">
        <f>SUM(D52:G52)</f>
        <v>0</v>
      </c>
      <c r="I52" s="9">
        <v>0</v>
      </c>
      <c r="J52" s="9">
        <v>0</v>
      </c>
      <c r="K52" s="9">
        <v>0</v>
      </c>
      <c r="L52" s="9">
        <v>0</v>
      </c>
      <c r="M52" s="8">
        <f>SUM(H52:L52)</f>
        <v>0</v>
      </c>
      <c r="N52" s="9">
        <v>0</v>
      </c>
      <c r="O52" s="9">
        <v>0</v>
      </c>
      <c r="P52" s="9">
        <v>0</v>
      </c>
      <c r="Q52" s="10">
        <v>2</v>
      </c>
      <c r="R52" s="8">
        <f>SUM(M52:Q52)</f>
        <v>2</v>
      </c>
      <c r="S52" s="9">
        <v>0</v>
      </c>
      <c r="T52" s="9">
        <v>0</v>
      </c>
      <c r="U52" s="9">
        <v>0</v>
      </c>
      <c r="V52" s="9">
        <v>0</v>
      </c>
      <c r="W52" s="8">
        <f>SUM(R52:V52)</f>
        <v>2</v>
      </c>
      <c r="X52" s="9">
        <v>0</v>
      </c>
      <c r="Y52" s="9">
        <v>0</v>
      </c>
      <c r="Z52" s="9">
        <v>0</v>
      </c>
      <c r="AA52" s="8">
        <f>Z52+Y52+X52+W52</f>
        <v>2</v>
      </c>
    </row>
    <row r="53" spans="1:27" x14ac:dyDescent="0.35">
      <c r="A53" s="13" t="s">
        <v>397</v>
      </c>
      <c r="B53" s="13" t="s">
        <v>398</v>
      </c>
      <c r="C53" s="13" t="s">
        <v>29</v>
      </c>
      <c r="D53" s="9">
        <v>0</v>
      </c>
      <c r="E53" s="9">
        <v>0</v>
      </c>
      <c r="F53" s="10">
        <v>2</v>
      </c>
      <c r="G53" s="9">
        <v>0</v>
      </c>
      <c r="H53" s="8">
        <f>SUM(D53:G53)</f>
        <v>2</v>
      </c>
      <c r="I53" s="9">
        <v>0</v>
      </c>
      <c r="J53" s="9">
        <v>0</v>
      </c>
      <c r="K53" s="9">
        <v>0</v>
      </c>
      <c r="L53" s="9">
        <v>0</v>
      </c>
      <c r="M53" s="8">
        <f>SUM(H53:L53)</f>
        <v>2</v>
      </c>
      <c r="N53" s="9">
        <v>0</v>
      </c>
      <c r="O53" s="9">
        <v>0</v>
      </c>
      <c r="P53" s="9">
        <v>0</v>
      </c>
      <c r="Q53" s="9">
        <v>0</v>
      </c>
      <c r="R53" s="8">
        <f>SUM(M53:Q53)</f>
        <v>2</v>
      </c>
      <c r="S53" s="9">
        <v>0</v>
      </c>
      <c r="T53" s="9">
        <v>0</v>
      </c>
      <c r="U53" s="9">
        <v>0</v>
      </c>
      <c r="V53" s="9">
        <v>0</v>
      </c>
      <c r="W53" s="8">
        <f>SUM(R53:V53)</f>
        <v>2</v>
      </c>
      <c r="X53" s="9">
        <v>0</v>
      </c>
      <c r="Y53" s="9">
        <v>0</v>
      </c>
      <c r="Z53" s="9">
        <v>0</v>
      </c>
      <c r="AA53" s="8">
        <f>Z53+Y53+X53+W53</f>
        <v>2</v>
      </c>
    </row>
    <row r="54" spans="1:27" x14ac:dyDescent="0.35">
      <c r="A54" s="13" t="s">
        <v>340</v>
      </c>
      <c r="B54" s="13" t="s">
        <v>341</v>
      </c>
      <c r="C54" s="13" t="s">
        <v>23</v>
      </c>
      <c r="D54" s="9">
        <v>0</v>
      </c>
      <c r="E54" s="9">
        <v>0</v>
      </c>
      <c r="F54" s="9">
        <v>0</v>
      </c>
      <c r="G54" s="9">
        <v>0</v>
      </c>
      <c r="H54" s="8">
        <f>SUM(D54:G54)</f>
        <v>0</v>
      </c>
      <c r="I54" s="9">
        <v>0</v>
      </c>
      <c r="J54" s="10">
        <v>2</v>
      </c>
      <c r="K54" s="9">
        <v>0</v>
      </c>
      <c r="L54" s="9">
        <v>0</v>
      </c>
      <c r="M54" s="8">
        <f>SUM(H54:L54)</f>
        <v>2</v>
      </c>
      <c r="N54" s="9">
        <v>0</v>
      </c>
      <c r="O54" s="9">
        <v>0</v>
      </c>
      <c r="P54" s="9">
        <v>0</v>
      </c>
      <c r="Q54" s="9">
        <v>0</v>
      </c>
      <c r="R54" s="8">
        <f>SUM(M54:Q54)</f>
        <v>2</v>
      </c>
      <c r="S54" s="9">
        <v>0</v>
      </c>
      <c r="T54" s="9">
        <v>0</v>
      </c>
      <c r="U54" s="9">
        <v>0</v>
      </c>
      <c r="V54" s="9">
        <v>0</v>
      </c>
      <c r="W54" s="8">
        <f>SUM(R54:V54)</f>
        <v>2</v>
      </c>
      <c r="X54" s="9">
        <v>0</v>
      </c>
      <c r="Y54" s="9">
        <v>0</v>
      </c>
      <c r="Z54" s="9">
        <v>0</v>
      </c>
      <c r="AA54" s="8">
        <f>Z54+Y54+X54+W54</f>
        <v>2</v>
      </c>
    </row>
    <row r="55" spans="1:27" x14ac:dyDescent="0.35">
      <c r="A55" s="13" t="s">
        <v>85</v>
      </c>
      <c r="B55" s="13" t="s">
        <v>139</v>
      </c>
      <c r="C55" s="13" t="s">
        <v>29</v>
      </c>
      <c r="D55" s="9">
        <v>0</v>
      </c>
      <c r="E55" s="9">
        <v>0</v>
      </c>
      <c r="F55" s="9">
        <v>0</v>
      </c>
      <c r="G55" s="9">
        <v>0</v>
      </c>
      <c r="H55" s="8">
        <f>SUM(D55:G55)</f>
        <v>0</v>
      </c>
      <c r="I55" s="9">
        <v>0</v>
      </c>
      <c r="J55" s="9">
        <v>0</v>
      </c>
      <c r="K55" s="9">
        <v>0</v>
      </c>
      <c r="L55" s="9">
        <v>0</v>
      </c>
      <c r="M55" s="8">
        <f>SUM(H55:L55)</f>
        <v>0</v>
      </c>
      <c r="N55" s="9">
        <v>0</v>
      </c>
      <c r="O55" s="10">
        <v>2</v>
      </c>
      <c r="P55" s="9">
        <v>0</v>
      </c>
      <c r="Q55" s="9">
        <v>0</v>
      </c>
      <c r="R55" s="8">
        <f>SUM(M55:Q55)</f>
        <v>2</v>
      </c>
      <c r="S55" s="9">
        <v>0</v>
      </c>
      <c r="T55" s="9">
        <v>0</v>
      </c>
      <c r="U55" s="9">
        <v>0</v>
      </c>
      <c r="V55" s="9">
        <v>0</v>
      </c>
      <c r="W55" s="8">
        <f>SUM(R55:V55)</f>
        <v>2</v>
      </c>
      <c r="X55" s="9">
        <v>0</v>
      </c>
      <c r="Y55" s="9">
        <v>0</v>
      </c>
      <c r="Z55" s="9">
        <v>0</v>
      </c>
      <c r="AA55" s="8">
        <f>Z55+Y55+X55+W55</f>
        <v>2</v>
      </c>
    </row>
    <row r="56" spans="1:27" x14ac:dyDescent="0.35">
      <c r="A56" s="13" t="s">
        <v>350</v>
      </c>
      <c r="B56" s="13" t="s">
        <v>351</v>
      </c>
      <c r="C56" s="13" t="s">
        <v>23</v>
      </c>
      <c r="D56" s="9">
        <v>0</v>
      </c>
      <c r="E56" s="9">
        <v>0</v>
      </c>
      <c r="F56" s="9">
        <v>0</v>
      </c>
      <c r="G56" s="9">
        <v>0</v>
      </c>
      <c r="H56" s="8">
        <f>SUM(D56:G56)</f>
        <v>0</v>
      </c>
      <c r="I56" s="9">
        <v>0</v>
      </c>
      <c r="J56" s="9">
        <v>0</v>
      </c>
      <c r="K56" s="9">
        <v>0</v>
      </c>
      <c r="L56" s="9">
        <v>0</v>
      </c>
      <c r="M56" s="8">
        <f>SUM(H56:L56)</f>
        <v>0</v>
      </c>
      <c r="N56" s="9">
        <v>0</v>
      </c>
      <c r="O56" s="9">
        <v>0</v>
      </c>
      <c r="P56" s="9">
        <v>0</v>
      </c>
      <c r="Q56" s="10">
        <v>1</v>
      </c>
      <c r="R56" s="8">
        <f>SUM(M56:Q56)</f>
        <v>1</v>
      </c>
      <c r="S56" s="9">
        <v>0</v>
      </c>
      <c r="T56" s="9">
        <v>0</v>
      </c>
      <c r="U56" s="9">
        <v>0</v>
      </c>
      <c r="V56" s="9">
        <v>0</v>
      </c>
      <c r="W56" s="8">
        <f>SUM(R56:V56)</f>
        <v>1</v>
      </c>
      <c r="X56" s="9">
        <v>0</v>
      </c>
      <c r="Y56" s="10">
        <v>1</v>
      </c>
      <c r="Z56" s="9">
        <v>0</v>
      </c>
      <c r="AA56" s="8">
        <f>Z56+Y56+X56+W56</f>
        <v>2</v>
      </c>
    </row>
    <row r="57" spans="1:27" x14ac:dyDescent="0.35">
      <c r="A57" s="13" t="s">
        <v>403</v>
      </c>
      <c r="B57" s="13" t="s">
        <v>405</v>
      </c>
      <c r="C57" s="13" t="s">
        <v>29</v>
      </c>
      <c r="D57" s="9">
        <v>0</v>
      </c>
      <c r="E57" s="9">
        <v>0</v>
      </c>
      <c r="F57" s="9">
        <v>0</v>
      </c>
      <c r="G57" s="9">
        <v>0</v>
      </c>
      <c r="H57" s="8">
        <f>SUM(D57:G57)</f>
        <v>0</v>
      </c>
      <c r="I57" s="9">
        <v>0</v>
      </c>
      <c r="J57" s="9">
        <v>0</v>
      </c>
      <c r="K57" s="9">
        <v>0</v>
      </c>
      <c r="L57" s="9">
        <v>0</v>
      </c>
      <c r="M57" s="8">
        <f>SUM(H57:L57)</f>
        <v>0</v>
      </c>
      <c r="N57" s="9">
        <v>0</v>
      </c>
      <c r="O57" s="9">
        <v>0</v>
      </c>
      <c r="P57" s="9">
        <v>0</v>
      </c>
      <c r="Q57" s="9">
        <v>0</v>
      </c>
      <c r="R57" s="8">
        <f>SUM(M57:Q57)</f>
        <v>0</v>
      </c>
      <c r="S57" s="9">
        <v>0</v>
      </c>
      <c r="T57" s="9">
        <v>0</v>
      </c>
      <c r="U57" s="9">
        <v>0</v>
      </c>
      <c r="V57" s="9">
        <v>0</v>
      </c>
      <c r="W57" s="8">
        <f>SUM(R57:V57)</f>
        <v>0</v>
      </c>
      <c r="X57" s="9">
        <v>0</v>
      </c>
      <c r="Y57" s="10">
        <v>2</v>
      </c>
      <c r="Z57" s="9">
        <v>0</v>
      </c>
      <c r="AA57" s="8">
        <f>Z57+Y57+X57+W57</f>
        <v>2</v>
      </c>
    </row>
    <row r="58" spans="1:27" x14ac:dyDescent="0.35">
      <c r="A58" s="13" t="s">
        <v>346</v>
      </c>
      <c r="B58" s="13" t="s">
        <v>347</v>
      </c>
      <c r="C58" s="13" t="s">
        <v>20</v>
      </c>
      <c r="D58" s="9">
        <v>0</v>
      </c>
      <c r="E58" s="9">
        <v>0</v>
      </c>
      <c r="F58" s="9">
        <v>0</v>
      </c>
      <c r="G58" s="9">
        <v>0</v>
      </c>
      <c r="H58" s="8">
        <f>SUM(D58:G58)</f>
        <v>0</v>
      </c>
      <c r="I58" s="9">
        <v>0</v>
      </c>
      <c r="J58" s="9">
        <v>0</v>
      </c>
      <c r="K58" s="9">
        <v>0</v>
      </c>
      <c r="L58" s="9">
        <v>0</v>
      </c>
      <c r="M58" s="8">
        <f>SUM(H58:L58)</f>
        <v>0</v>
      </c>
      <c r="N58" s="9">
        <v>0</v>
      </c>
      <c r="O58" s="9">
        <v>0</v>
      </c>
      <c r="P58" s="9">
        <v>0</v>
      </c>
      <c r="Q58" s="9">
        <v>0</v>
      </c>
      <c r="R58" s="8">
        <f>SUM(M58:Q58)</f>
        <v>0</v>
      </c>
      <c r="S58" s="9">
        <v>0</v>
      </c>
      <c r="T58" s="10">
        <v>1</v>
      </c>
      <c r="U58" s="9">
        <v>0</v>
      </c>
      <c r="V58" s="9">
        <v>0</v>
      </c>
      <c r="W58" s="8">
        <f>SUM(R58:V58)</f>
        <v>1</v>
      </c>
      <c r="X58" s="9">
        <v>0</v>
      </c>
      <c r="Y58" s="9">
        <v>0</v>
      </c>
      <c r="Z58" s="9">
        <v>0</v>
      </c>
      <c r="AA58" s="8">
        <f>Z58+Y58+X58+W58</f>
        <v>1</v>
      </c>
    </row>
    <row r="59" spans="1:27" x14ac:dyDescent="0.35">
      <c r="A59" s="13" t="s">
        <v>85</v>
      </c>
      <c r="B59" s="13" t="s">
        <v>394</v>
      </c>
      <c r="C59" s="13" t="s">
        <v>29</v>
      </c>
      <c r="D59" s="9">
        <v>0</v>
      </c>
      <c r="E59" s="9">
        <v>0</v>
      </c>
      <c r="F59" s="9">
        <v>0</v>
      </c>
      <c r="G59" s="9">
        <v>0</v>
      </c>
      <c r="H59" s="8">
        <f>SUM(D59:G59)</f>
        <v>0</v>
      </c>
      <c r="I59" s="9">
        <v>0</v>
      </c>
      <c r="J59" s="9">
        <v>0</v>
      </c>
      <c r="K59" s="9">
        <v>0</v>
      </c>
      <c r="L59" s="9">
        <v>0</v>
      </c>
      <c r="M59" s="8">
        <f>SUM(H59:L59)</f>
        <v>0</v>
      </c>
      <c r="N59" s="9">
        <v>0</v>
      </c>
      <c r="O59" s="9">
        <v>0</v>
      </c>
      <c r="P59" s="9">
        <v>0</v>
      </c>
      <c r="Q59" s="10">
        <v>1</v>
      </c>
      <c r="R59" s="8">
        <f>SUM(M59:Q59)</f>
        <v>1</v>
      </c>
      <c r="S59" s="9">
        <v>0</v>
      </c>
      <c r="T59" s="9">
        <v>0</v>
      </c>
      <c r="U59" s="9">
        <v>0</v>
      </c>
      <c r="V59" s="9">
        <v>0</v>
      </c>
      <c r="W59" s="8">
        <f>SUM(R59:V59)</f>
        <v>1</v>
      </c>
      <c r="X59" s="9">
        <v>0</v>
      </c>
      <c r="Y59" s="9">
        <v>0</v>
      </c>
      <c r="Z59" s="9">
        <v>0</v>
      </c>
      <c r="AA59" s="8">
        <f>Z59+Y59+X59+W59</f>
        <v>1</v>
      </c>
    </row>
    <row r="60" spans="1:27" x14ac:dyDescent="0.35">
      <c r="A60" s="13" t="s">
        <v>403</v>
      </c>
      <c r="B60" s="13" t="s">
        <v>206</v>
      </c>
      <c r="C60" s="13" t="s">
        <v>345</v>
      </c>
      <c r="D60" s="9">
        <v>0</v>
      </c>
      <c r="E60" s="9">
        <v>0</v>
      </c>
      <c r="F60" s="9">
        <v>0</v>
      </c>
      <c r="G60" s="9">
        <v>0</v>
      </c>
      <c r="H60" s="8">
        <f>SUM(D60:G60)</f>
        <v>0</v>
      </c>
      <c r="I60" s="9">
        <v>0</v>
      </c>
      <c r="J60" s="9">
        <v>0</v>
      </c>
      <c r="K60" s="9">
        <v>0</v>
      </c>
      <c r="L60" s="9">
        <v>0</v>
      </c>
      <c r="M60" s="8">
        <f>SUM(H60:L60)</f>
        <v>0</v>
      </c>
      <c r="N60" s="10">
        <v>1</v>
      </c>
      <c r="O60" s="9">
        <v>0</v>
      </c>
      <c r="P60" s="9">
        <v>0</v>
      </c>
      <c r="Q60" s="9">
        <v>0</v>
      </c>
      <c r="R60" s="8">
        <f>SUM(M60:Q60)</f>
        <v>1</v>
      </c>
      <c r="S60" s="9">
        <v>0</v>
      </c>
      <c r="T60" s="9">
        <v>0</v>
      </c>
      <c r="U60" s="9">
        <v>0</v>
      </c>
      <c r="V60" s="9">
        <v>0</v>
      </c>
      <c r="W60" s="8">
        <f>SUM(R60:V60)</f>
        <v>1</v>
      </c>
      <c r="X60" s="9">
        <v>0</v>
      </c>
      <c r="Y60" s="9">
        <v>0</v>
      </c>
      <c r="Z60" s="9">
        <v>0</v>
      </c>
      <c r="AA60" s="8">
        <f>Z60+Y60+X60+W60</f>
        <v>1</v>
      </c>
    </row>
    <row r="61" spans="1:27" x14ac:dyDescent="0.35">
      <c r="A61" s="13" t="s">
        <v>372</v>
      </c>
      <c r="B61" s="13" t="s">
        <v>188</v>
      </c>
      <c r="C61" s="13" t="s">
        <v>29</v>
      </c>
      <c r="D61" s="9">
        <v>0</v>
      </c>
      <c r="E61" s="9">
        <v>0</v>
      </c>
      <c r="F61" s="9">
        <v>0</v>
      </c>
      <c r="G61" s="9">
        <v>0</v>
      </c>
      <c r="H61" s="8">
        <f>SUM(D61:G61)</f>
        <v>0</v>
      </c>
      <c r="I61" s="9">
        <v>0</v>
      </c>
      <c r="J61" s="9">
        <v>0</v>
      </c>
      <c r="K61" s="9">
        <v>0</v>
      </c>
      <c r="L61" s="9">
        <v>0</v>
      </c>
      <c r="M61" s="8">
        <f>SUM(H61:L61)</f>
        <v>0</v>
      </c>
      <c r="N61" s="9">
        <v>0</v>
      </c>
      <c r="O61" s="9">
        <v>0</v>
      </c>
      <c r="P61" s="9">
        <v>0</v>
      </c>
      <c r="Q61" s="9">
        <v>0</v>
      </c>
      <c r="R61" s="8">
        <f>SUM(M61:Q61)</f>
        <v>0</v>
      </c>
      <c r="S61" s="9">
        <v>0</v>
      </c>
      <c r="T61" s="9">
        <v>0</v>
      </c>
      <c r="U61" s="10">
        <v>1</v>
      </c>
      <c r="V61" s="9">
        <v>0</v>
      </c>
      <c r="W61" s="8">
        <f>SUM(R61:V61)</f>
        <v>1</v>
      </c>
      <c r="X61" s="9">
        <v>0</v>
      </c>
      <c r="Y61" s="9">
        <v>0</v>
      </c>
      <c r="Z61" s="9">
        <v>0</v>
      </c>
      <c r="AA61" s="8">
        <f>Z61+Y61+X61+W61</f>
        <v>1</v>
      </c>
    </row>
    <row r="62" spans="1:27" x14ac:dyDescent="0.35">
      <c r="A62" s="13" t="s">
        <v>76</v>
      </c>
      <c r="B62" s="13" t="s">
        <v>385</v>
      </c>
      <c r="C62" s="13" t="s">
        <v>23</v>
      </c>
      <c r="D62" s="9">
        <v>0</v>
      </c>
      <c r="E62" s="9">
        <v>0</v>
      </c>
      <c r="F62" s="9">
        <v>0</v>
      </c>
      <c r="G62" s="9">
        <v>0</v>
      </c>
      <c r="H62" s="8">
        <f>SUM(D62:G62)</f>
        <v>0</v>
      </c>
      <c r="I62" s="9">
        <v>0</v>
      </c>
      <c r="J62" s="9">
        <v>0</v>
      </c>
      <c r="K62" s="9">
        <v>0</v>
      </c>
      <c r="L62" s="9">
        <v>0</v>
      </c>
      <c r="M62" s="8">
        <f>SUM(H62:L62)</f>
        <v>0</v>
      </c>
      <c r="N62" s="9">
        <v>0</v>
      </c>
      <c r="O62" s="9">
        <v>0</v>
      </c>
      <c r="P62" s="9">
        <v>0</v>
      </c>
      <c r="Q62" s="9">
        <v>0</v>
      </c>
      <c r="R62" s="8">
        <f>SUM(M62:Q62)</f>
        <v>0</v>
      </c>
      <c r="S62" s="9">
        <v>1</v>
      </c>
      <c r="T62" s="9">
        <v>0</v>
      </c>
      <c r="U62" s="9">
        <v>0</v>
      </c>
      <c r="V62" s="9">
        <v>0</v>
      </c>
      <c r="W62" s="8">
        <f>SUM(R62:V62)</f>
        <v>1</v>
      </c>
      <c r="X62" s="9">
        <v>0</v>
      </c>
      <c r="Y62" s="9">
        <v>0</v>
      </c>
      <c r="Z62" s="9">
        <v>0</v>
      </c>
      <c r="AA62" s="8">
        <f>Z62+Y62+X62+W62</f>
        <v>1</v>
      </c>
    </row>
    <row r="63" spans="1:27" x14ac:dyDescent="0.35">
      <c r="A63" s="13" t="s">
        <v>388</v>
      </c>
      <c r="B63" s="13" t="s">
        <v>389</v>
      </c>
      <c r="C63" s="13" t="s">
        <v>345</v>
      </c>
      <c r="D63" s="9">
        <v>0</v>
      </c>
      <c r="E63" s="9">
        <v>0</v>
      </c>
      <c r="F63" s="9">
        <v>0</v>
      </c>
      <c r="G63" s="9">
        <v>0</v>
      </c>
      <c r="H63" s="8">
        <f>SUM(D63:G63)</f>
        <v>0</v>
      </c>
      <c r="I63" s="9">
        <v>0</v>
      </c>
      <c r="J63" s="9">
        <v>0</v>
      </c>
      <c r="K63" s="9">
        <v>0</v>
      </c>
      <c r="L63" s="10">
        <v>1</v>
      </c>
      <c r="M63" s="8">
        <f>SUM(H63:L63)</f>
        <v>1</v>
      </c>
      <c r="N63" s="9">
        <v>0</v>
      </c>
      <c r="O63" s="9">
        <v>0</v>
      </c>
      <c r="P63" s="9">
        <v>0</v>
      </c>
      <c r="Q63" s="9">
        <v>0</v>
      </c>
      <c r="R63" s="8">
        <f>SUM(M63:Q63)</f>
        <v>1</v>
      </c>
      <c r="S63" s="9">
        <v>0</v>
      </c>
      <c r="T63" s="9">
        <v>0</v>
      </c>
      <c r="U63" s="9">
        <v>0</v>
      </c>
      <c r="V63" s="9">
        <v>0</v>
      </c>
      <c r="W63" s="8">
        <f>SUM(R63:V63)</f>
        <v>1</v>
      </c>
      <c r="X63" s="9">
        <v>0</v>
      </c>
      <c r="Y63" s="9">
        <v>0</v>
      </c>
      <c r="Z63" s="9">
        <v>0</v>
      </c>
      <c r="AA63" s="8">
        <f>Z63+Y63+X63+W63</f>
        <v>1</v>
      </c>
    </row>
    <row r="64" spans="1:27" x14ac:dyDescent="0.35">
      <c r="A64" s="13" t="s">
        <v>54</v>
      </c>
      <c r="B64" s="13" t="s">
        <v>358</v>
      </c>
      <c r="C64" s="13" t="s">
        <v>345</v>
      </c>
      <c r="D64" s="9">
        <v>0</v>
      </c>
      <c r="E64" s="9">
        <v>0</v>
      </c>
      <c r="F64" s="9">
        <v>0</v>
      </c>
      <c r="G64" s="9">
        <v>0</v>
      </c>
      <c r="H64" s="8">
        <f>SUM(D64:G64)</f>
        <v>0</v>
      </c>
      <c r="I64" s="9">
        <v>0</v>
      </c>
      <c r="J64" s="10">
        <v>1</v>
      </c>
      <c r="K64" s="9">
        <v>0</v>
      </c>
      <c r="L64" s="9">
        <v>0</v>
      </c>
      <c r="M64" s="8">
        <f>SUM(H64:L64)</f>
        <v>1</v>
      </c>
      <c r="N64" s="9">
        <v>0</v>
      </c>
      <c r="O64" s="9">
        <v>0</v>
      </c>
      <c r="P64" s="9">
        <v>0</v>
      </c>
      <c r="Q64" s="9">
        <v>0</v>
      </c>
      <c r="R64" s="8">
        <f>SUM(M64:Q64)</f>
        <v>1</v>
      </c>
      <c r="S64" s="9">
        <v>0</v>
      </c>
      <c r="T64" s="9">
        <v>0</v>
      </c>
      <c r="U64" s="9">
        <v>0</v>
      </c>
      <c r="V64" s="9">
        <v>0</v>
      </c>
      <c r="W64" s="8">
        <f>SUM(R64:V64)</f>
        <v>1</v>
      </c>
      <c r="X64" s="9">
        <v>0</v>
      </c>
      <c r="Y64" s="9">
        <v>0</v>
      </c>
      <c r="Z64" s="9">
        <v>0</v>
      </c>
      <c r="AA64" s="8">
        <f>Z64+Y64+X64+W64</f>
        <v>1</v>
      </c>
    </row>
    <row r="65" spans="1:27" x14ac:dyDescent="0.35">
      <c r="A65" s="13" t="s">
        <v>76</v>
      </c>
      <c r="B65" s="13" t="s">
        <v>384</v>
      </c>
      <c r="C65" s="13" t="s">
        <v>51</v>
      </c>
      <c r="D65" s="9">
        <v>0</v>
      </c>
      <c r="E65" s="10">
        <v>1</v>
      </c>
      <c r="F65" s="9">
        <v>0</v>
      </c>
      <c r="G65" s="9">
        <v>0</v>
      </c>
      <c r="H65" s="8">
        <f>SUM(D65:G65)</f>
        <v>1</v>
      </c>
      <c r="I65" s="9">
        <v>0</v>
      </c>
      <c r="J65" s="9">
        <v>0</v>
      </c>
      <c r="K65" s="9">
        <v>0</v>
      </c>
      <c r="L65" s="9">
        <v>0</v>
      </c>
      <c r="M65" s="8">
        <f>SUM(H65:L65)</f>
        <v>1</v>
      </c>
      <c r="N65" s="9">
        <v>0</v>
      </c>
      <c r="O65" s="9">
        <v>0</v>
      </c>
      <c r="P65" s="9">
        <v>0</v>
      </c>
      <c r="Q65" s="9">
        <v>0</v>
      </c>
      <c r="R65" s="8">
        <f>SUM(M65:Q65)</f>
        <v>1</v>
      </c>
      <c r="S65" s="9">
        <v>0</v>
      </c>
      <c r="T65" s="9">
        <v>0</v>
      </c>
      <c r="U65" s="9">
        <v>0</v>
      </c>
      <c r="V65" s="9">
        <v>0</v>
      </c>
      <c r="W65" s="8">
        <f>SUM(R65:V65)</f>
        <v>1</v>
      </c>
      <c r="X65" s="9">
        <v>0</v>
      </c>
      <c r="Y65" s="9">
        <v>0</v>
      </c>
      <c r="Z65" s="9">
        <v>0</v>
      </c>
      <c r="AA65" s="8">
        <f>Z65+Y65+X65+W65</f>
        <v>1</v>
      </c>
    </row>
    <row r="66" spans="1:27" x14ac:dyDescent="0.35">
      <c r="A66" s="13" t="s">
        <v>361</v>
      </c>
      <c r="B66" s="13" t="s">
        <v>362</v>
      </c>
      <c r="C66" s="13" t="s">
        <v>20</v>
      </c>
      <c r="D66" s="9">
        <v>0</v>
      </c>
      <c r="E66" s="9">
        <v>0</v>
      </c>
      <c r="F66" s="9">
        <v>0</v>
      </c>
      <c r="G66" s="9">
        <v>0</v>
      </c>
      <c r="H66" s="8">
        <f>SUM(D66:G66)</f>
        <v>0</v>
      </c>
      <c r="I66" s="9">
        <v>0</v>
      </c>
      <c r="J66" s="9">
        <v>0</v>
      </c>
      <c r="K66" s="9">
        <v>0</v>
      </c>
      <c r="L66" s="9">
        <v>0</v>
      </c>
      <c r="M66" s="8">
        <f>SUM(H66:L66)</f>
        <v>0</v>
      </c>
      <c r="N66" s="9">
        <v>0</v>
      </c>
      <c r="O66" s="9">
        <v>0</v>
      </c>
      <c r="P66" s="10">
        <v>1</v>
      </c>
      <c r="Q66" s="9">
        <v>0</v>
      </c>
      <c r="R66" s="8">
        <f>SUM(M66:Q66)</f>
        <v>1</v>
      </c>
      <c r="S66" s="9">
        <v>0</v>
      </c>
      <c r="T66" s="9">
        <v>0</v>
      </c>
      <c r="U66" s="9">
        <v>0</v>
      </c>
      <c r="V66" s="9">
        <v>0</v>
      </c>
      <c r="W66" s="8">
        <f>SUM(R66:V66)</f>
        <v>1</v>
      </c>
      <c r="X66" s="9">
        <v>0</v>
      </c>
      <c r="Y66" s="9">
        <v>0</v>
      </c>
      <c r="Z66" s="9">
        <v>0</v>
      </c>
      <c r="AA66" s="8">
        <f>Z66+Y66+X66+W66</f>
        <v>1</v>
      </c>
    </row>
    <row r="67" spans="1:27" x14ac:dyDescent="0.35">
      <c r="A67" s="13" t="s">
        <v>172</v>
      </c>
      <c r="B67" s="13" t="s">
        <v>363</v>
      </c>
      <c r="C67" s="13" t="s">
        <v>23</v>
      </c>
      <c r="D67" s="9">
        <v>0</v>
      </c>
      <c r="E67" s="9">
        <v>0</v>
      </c>
      <c r="F67" s="9">
        <v>0</v>
      </c>
      <c r="G67" s="9">
        <v>0</v>
      </c>
      <c r="H67" s="8">
        <f>SUM(D67:G67)</f>
        <v>0</v>
      </c>
      <c r="I67" s="9">
        <v>0</v>
      </c>
      <c r="J67" s="9">
        <v>0</v>
      </c>
      <c r="K67" s="9">
        <v>0</v>
      </c>
      <c r="L67" s="9">
        <v>0</v>
      </c>
      <c r="M67" s="8">
        <f>SUM(H67:L67)</f>
        <v>0</v>
      </c>
      <c r="N67" s="9">
        <v>0</v>
      </c>
      <c r="O67" s="10">
        <v>1</v>
      </c>
      <c r="P67" s="9">
        <v>0</v>
      </c>
      <c r="Q67" s="9">
        <v>0</v>
      </c>
      <c r="R67" s="8">
        <f>SUM(M67:Q67)</f>
        <v>1</v>
      </c>
      <c r="S67" s="9">
        <v>0</v>
      </c>
      <c r="T67" s="9">
        <v>0</v>
      </c>
      <c r="U67" s="9">
        <v>0</v>
      </c>
      <c r="V67" s="9">
        <v>0</v>
      </c>
      <c r="W67" s="8">
        <f>SUM(R67:V67)</f>
        <v>1</v>
      </c>
      <c r="X67" s="9">
        <v>0</v>
      </c>
      <c r="Y67" s="9">
        <v>0</v>
      </c>
      <c r="Z67" s="9">
        <v>0</v>
      </c>
      <c r="AA67" s="8">
        <f>Z67+Y67+X67+W67</f>
        <v>1</v>
      </c>
    </row>
    <row r="68" spans="1:27" x14ac:dyDescent="0.35">
      <c r="A68" s="13" t="s">
        <v>401</v>
      </c>
      <c r="B68" s="13" t="s">
        <v>363</v>
      </c>
      <c r="C68" s="13" t="s">
        <v>26</v>
      </c>
      <c r="D68" s="9">
        <v>0</v>
      </c>
      <c r="E68" s="9">
        <v>0</v>
      </c>
      <c r="F68" s="9">
        <v>0</v>
      </c>
      <c r="G68" s="9">
        <v>0</v>
      </c>
      <c r="H68" s="8">
        <f>SUM(D68:G68)</f>
        <v>0</v>
      </c>
      <c r="I68" s="9">
        <v>0</v>
      </c>
      <c r="J68" s="10">
        <v>1</v>
      </c>
      <c r="K68" s="9">
        <v>0</v>
      </c>
      <c r="L68" s="9">
        <v>0</v>
      </c>
      <c r="M68" s="8">
        <f>SUM(H68:L68)</f>
        <v>1</v>
      </c>
      <c r="N68" s="9">
        <v>0</v>
      </c>
      <c r="O68" s="9">
        <v>0</v>
      </c>
      <c r="P68" s="9">
        <v>0</v>
      </c>
      <c r="Q68" s="9">
        <v>0</v>
      </c>
      <c r="R68" s="8">
        <f>SUM(M68:Q68)</f>
        <v>1</v>
      </c>
      <c r="S68" s="9">
        <v>0</v>
      </c>
      <c r="T68" s="9">
        <v>0</v>
      </c>
      <c r="U68" s="9">
        <v>0</v>
      </c>
      <c r="V68" s="9">
        <v>0</v>
      </c>
      <c r="W68" s="8">
        <f>SUM(R68:V68)</f>
        <v>1</v>
      </c>
      <c r="X68" s="9">
        <v>0</v>
      </c>
      <c r="Y68" s="9">
        <v>0</v>
      </c>
      <c r="Z68" s="9">
        <v>0</v>
      </c>
      <c r="AA68" s="8">
        <f>Z68+Y68+X68+W68</f>
        <v>1</v>
      </c>
    </row>
    <row r="69" spans="1:27" x14ac:dyDescent="0.35">
      <c r="A69" s="13" t="s">
        <v>409</v>
      </c>
      <c r="B69" s="13" t="s">
        <v>410</v>
      </c>
      <c r="C69" s="13" t="s">
        <v>26</v>
      </c>
      <c r="D69" s="9">
        <v>0</v>
      </c>
      <c r="E69" s="9">
        <v>0</v>
      </c>
      <c r="F69" s="9">
        <v>0</v>
      </c>
      <c r="G69" s="10">
        <v>1</v>
      </c>
      <c r="H69" s="8">
        <f>SUM(D69:G69)</f>
        <v>1</v>
      </c>
      <c r="I69" s="9">
        <v>0</v>
      </c>
      <c r="J69" s="9">
        <v>0</v>
      </c>
      <c r="K69" s="9">
        <v>0</v>
      </c>
      <c r="L69" s="9">
        <v>0</v>
      </c>
      <c r="M69" s="8">
        <f>SUM(H69:L69)</f>
        <v>1</v>
      </c>
      <c r="N69" s="9">
        <v>0</v>
      </c>
      <c r="O69" s="9">
        <v>0</v>
      </c>
      <c r="P69" s="9">
        <v>0</v>
      </c>
      <c r="Q69" s="9">
        <v>0</v>
      </c>
      <c r="R69" s="8">
        <f>SUM(M69:Q69)</f>
        <v>1</v>
      </c>
      <c r="S69" s="9">
        <v>0</v>
      </c>
      <c r="T69" s="9">
        <v>0</v>
      </c>
      <c r="U69" s="9">
        <v>0</v>
      </c>
      <c r="V69" s="9">
        <v>0</v>
      </c>
      <c r="W69" s="8">
        <f>SUM(R69:V69)</f>
        <v>1</v>
      </c>
      <c r="X69" s="9">
        <v>0</v>
      </c>
      <c r="Y69" s="9">
        <v>0</v>
      </c>
      <c r="Z69" s="9">
        <v>0</v>
      </c>
      <c r="AA69" s="8">
        <f>Z69+Y69+X69+W69</f>
        <v>1</v>
      </c>
    </row>
    <row r="70" spans="1:27" x14ac:dyDescent="0.35">
      <c r="A70" s="13" t="s">
        <v>212</v>
      </c>
      <c r="B70" s="13" t="s">
        <v>406</v>
      </c>
      <c r="C70" s="13" t="s">
        <v>23</v>
      </c>
      <c r="D70" s="9">
        <v>0</v>
      </c>
      <c r="E70" s="9">
        <v>0</v>
      </c>
      <c r="F70" s="9">
        <v>0</v>
      </c>
      <c r="G70" s="9">
        <v>0</v>
      </c>
      <c r="H70" s="8">
        <f>SUM(D70:G70)</f>
        <v>0</v>
      </c>
      <c r="I70" s="10">
        <v>1</v>
      </c>
      <c r="J70" s="9">
        <v>0</v>
      </c>
      <c r="K70" s="9">
        <v>0</v>
      </c>
      <c r="L70" s="9">
        <v>0</v>
      </c>
      <c r="M70" s="8">
        <f>SUM(H70:L70)</f>
        <v>1</v>
      </c>
      <c r="N70" s="9">
        <v>0</v>
      </c>
      <c r="O70" s="9">
        <v>0</v>
      </c>
      <c r="P70" s="9">
        <v>0</v>
      </c>
      <c r="Q70" s="9">
        <v>0</v>
      </c>
      <c r="R70" s="8">
        <f>SUM(M70:Q70)</f>
        <v>1</v>
      </c>
      <c r="S70" s="9">
        <v>0</v>
      </c>
      <c r="T70" s="9">
        <v>0</v>
      </c>
      <c r="U70" s="9">
        <v>0</v>
      </c>
      <c r="V70" s="9">
        <v>0</v>
      </c>
      <c r="W70" s="8">
        <f>SUM(R70:V70)</f>
        <v>1</v>
      </c>
      <c r="X70" s="9">
        <v>0</v>
      </c>
      <c r="Y70" s="9">
        <v>0</v>
      </c>
      <c r="Z70" s="9">
        <v>0</v>
      </c>
      <c r="AA70" s="8">
        <f>Z70+Y70+X70+W70</f>
        <v>1</v>
      </c>
    </row>
    <row r="71" spans="1:27" x14ac:dyDescent="0.35">
      <c r="A71" s="13" t="s">
        <v>110</v>
      </c>
      <c r="B71" s="13" t="s">
        <v>411</v>
      </c>
      <c r="C71" s="13" t="s">
        <v>51</v>
      </c>
      <c r="D71" s="9">
        <v>0</v>
      </c>
      <c r="E71" s="9">
        <v>0</v>
      </c>
      <c r="F71" s="9">
        <v>0</v>
      </c>
      <c r="G71" s="9">
        <v>0</v>
      </c>
      <c r="H71" s="8">
        <f>SUM(D71:G71)</f>
        <v>0</v>
      </c>
      <c r="I71" s="9">
        <v>0</v>
      </c>
      <c r="J71" s="9">
        <v>0</v>
      </c>
      <c r="K71" s="9">
        <v>0</v>
      </c>
      <c r="L71" s="9">
        <v>0</v>
      </c>
      <c r="M71" s="8">
        <f>SUM(H71:L71)</f>
        <v>0</v>
      </c>
      <c r="N71" s="9">
        <v>0</v>
      </c>
      <c r="O71" s="9">
        <v>0</v>
      </c>
      <c r="P71" s="9">
        <v>0</v>
      </c>
      <c r="Q71" s="10">
        <v>1</v>
      </c>
      <c r="R71" s="8">
        <f>SUM(M71:Q71)</f>
        <v>1</v>
      </c>
      <c r="S71" s="9">
        <v>0</v>
      </c>
      <c r="T71" s="9">
        <v>0</v>
      </c>
      <c r="U71" s="9">
        <v>0</v>
      </c>
      <c r="V71" s="9">
        <v>0</v>
      </c>
      <c r="W71" s="8">
        <f>SUM(R71:V71)</f>
        <v>1</v>
      </c>
      <c r="X71" s="9">
        <v>0</v>
      </c>
      <c r="Y71" s="9">
        <v>0</v>
      </c>
      <c r="Z71" s="9">
        <v>0</v>
      </c>
      <c r="AA71" s="8">
        <f>Z71+Y71+X71+W71</f>
        <v>1</v>
      </c>
    </row>
    <row r="72" spans="1:27" x14ac:dyDescent="0.35">
      <c r="A72" s="13" t="s">
        <v>403</v>
      </c>
      <c r="B72" s="13" t="s">
        <v>404</v>
      </c>
      <c r="C72" s="13" t="s">
        <v>20</v>
      </c>
      <c r="D72" s="9">
        <v>0</v>
      </c>
      <c r="E72" s="9">
        <v>0</v>
      </c>
      <c r="F72" s="10">
        <v>1</v>
      </c>
      <c r="G72" s="9">
        <v>0</v>
      </c>
      <c r="H72" s="8">
        <f>SUM(D72:G72)</f>
        <v>1</v>
      </c>
      <c r="I72" s="9">
        <v>0</v>
      </c>
      <c r="J72" s="9">
        <v>0</v>
      </c>
      <c r="K72" s="9">
        <v>0</v>
      </c>
      <c r="L72" s="9">
        <v>0</v>
      </c>
      <c r="M72" s="8">
        <f>SUM(H72:L72)</f>
        <v>1</v>
      </c>
      <c r="N72" s="9">
        <v>0</v>
      </c>
      <c r="O72" s="9">
        <v>0</v>
      </c>
      <c r="P72" s="9">
        <v>0</v>
      </c>
      <c r="Q72" s="9">
        <v>0</v>
      </c>
      <c r="R72" s="8">
        <f>SUM(M72:Q72)</f>
        <v>1</v>
      </c>
      <c r="S72" s="9">
        <v>0</v>
      </c>
      <c r="T72" s="9">
        <v>0</v>
      </c>
      <c r="U72" s="9">
        <v>0</v>
      </c>
      <c r="V72" s="9">
        <v>0</v>
      </c>
      <c r="W72" s="8">
        <f>SUM(R72:V72)</f>
        <v>1</v>
      </c>
      <c r="X72" s="9">
        <v>0</v>
      </c>
      <c r="Y72" s="9">
        <v>0</v>
      </c>
      <c r="Z72" s="9">
        <v>0</v>
      </c>
      <c r="AA72" s="8">
        <f>Z72+Y72+X72+W72</f>
        <v>1</v>
      </c>
    </row>
    <row r="73" spans="1:27" x14ac:dyDescent="0.35">
      <c r="A73" s="13" t="s">
        <v>104</v>
      </c>
      <c r="B73" s="13" t="s">
        <v>402</v>
      </c>
      <c r="C73" s="13" t="s">
        <v>51</v>
      </c>
      <c r="D73" s="9">
        <v>0</v>
      </c>
      <c r="E73" s="9">
        <v>0</v>
      </c>
      <c r="F73" s="9">
        <v>0</v>
      </c>
      <c r="G73" s="9">
        <v>0</v>
      </c>
      <c r="H73" s="8">
        <f>SUM(D73:G73)</f>
        <v>0</v>
      </c>
      <c r="I73" s="9">
        <v>0</v>
      </c>
      <c r="J73" s="9">
        <v>0</v>
      </c>
      <c r="K73" s="9">
        <v>0</v>
      </c>
      <c r="L73" s="9">
        <v>0</v>
      </c>
      <c r="M73" s="8">
        <f>SUM(H73:L73)</f>
        <v>0</v>
      </c>
      <c r="N73" s="9">
        <v>0</v>
      </c>
      <c r="O73" s="9">
        <v>0</v>
      </c>
      <c r="P73" s="9">
        <v>0</v>
      </c>
      <c r="Q73" s="9">
        <v>0</v>
      </c>
      <c r="R73" s="8">
        <f>SUM(M73:Q73)</f>
        <v>0</v>
      </c>
      <c r="S73" s="9">
        <v>0</v>
      </c>
      <c r="T73" s="9">
        <v>0</v>
      </c>
      <c r="U73" s="9">
        <v>0</v>
      </c>
      <c r="V73" s="9">
        <v>0</v>
      </c>
      <c r="W73" s="8">
        <f>SUM(R73:V73)</f>
        <v>0</v>
      </c>
      <c r="X73" s="9">
        <v>0</v>
      </c>
      <c r="Y73" s="10">
        <v>1</v>
      </c>
      <c r="Z73" s="9">
        <v>0</v>
      </c>
      <c r="AA73" s="8">
        <f>Z73+Y73+X73+W73</f>
        <v>1</v>
      </c>
    </row>
    <row r="74" spans="1:27" x14ac:dyDescent="0.35">
      <c r="A74" s="13" t="s">
        <v>80</v>
      </c>
      <c r="B74" s="13" t="s">
        <v>445</v>
      </c>
      <c r="C74" s="13" t="s">
        <v>26</v>
      </c>
      <c r="D74" s="9"/>
      <c r="E74" s="9">
        <v>0</v>
      </c>
      <c r="F74" s="9">
        <v>0</v>
      </c>
      <c r="G74" s="9">
        <v>0</v>
      </c>
      <c r="H74" s="8">
        <f>SUM(D74:G74)</f>
        <v>0</v>
      </c>
      <c r="I74" s="9">
        <v>0</v>
      </c>
      <c r="J74" s="9">
        <v>0</v>
      </c>
      <c r="K74" s="9">
        <v>0</v>
      </c>
      <c r="L74" s="9">
        <v>0</v>
      </c>
      <c r="M74" s="8">
        <f>SUM(H74:L74)</f>
        <v>0</v>
      </c>
      <c r="N74" s="9">
        <v>0</v>
      </c>
      <c r="O74" s="9">
        <v>0</v>
      </c>
      <c r="P74" s="9">
        <v>0</v>
      </c>
      <c r="Q74" s="9">
        <v>0</v>
      </c>
      <c r="R74" s="8">
        <f>SUM(M74:Q74)</f>
        <v>0</v>
      </c>
      <c r="S74" s="9">
        <v>0</v>
      </c>
      <c r="T74" s="9">
        <v>0</v>
      </c>
      <c r="U74" s="9">
        <v>0</v>
      </c>
      <c r="V74" s="9">
        <v>0</v>
      </c>
      <c r="W74" s="8">
        <f>SUM(R74:V74)</f>
        <v>0</v>
      </c>
      <c r="X74" s="9">
        <v>0</v>
      </c>
      <c r="Y74" s="9">
        <v>0</v>
      </c>
      <c r="Z74" s="10">
        <v>1</v>
      </c>
      <c r="AA74" s="8">
        <f>Z74+Y74+X74+W74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1st Grade - Men's</vt:lpstr>
      <vt:lpstr>1st Grade - Women's</vt:lpstr>
      <vt:lpstr>2nd Grade - Men's</vt:lpstr>
      <vt:lpstr>Rising Stars - Men's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2019-08-12T01:51:09Z</dcterms:created>
  <dcterms:modified xsi:type="dcterms:W3CDTF">2019-09-03T10:54:53Z</dcterms:modified>
</cp:coreProperties>
</file>