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Competition Management\Competitions Admin\Football Operations\2017\Presentations\Seniors\"/>
    </mc:Choice>
  </mc:AlternateContent>
  <bookViews>
    <workbookView xWindow="0" yWindow="0" windowWidth="13785" windowHeight="7800"/>
  </bookViews>
  <sheets>
    <sheet name="First Grade Men's" sheetId="9" r:id="rId1"/>
    <sheet name="First Grade Women's" sheetId="17" r:id="rId2"/>
    <sheet name="Second Grade Men's" sheetId="12" r:id="rId3"/>
    <sheet name="Rising Stars" sheetId="11" r:id="rId4"/>
    <sheet name="Third Grade - Men's" sheetId="13" r:id="rId5"/>
    <sheet name="Fourth Grade - Men's" sheetId="14" r:id="rId6"/>
  </sheets>
  <definedNames>
    <definedName name="_xlnm._FilterDatabase" localSheetId="0" hidden="1">'First Grade Men''s'!$A$2:$U$76</definedName>
    <definedName name="_xlnm._FilterDatabase" localSheetId="1" hidden="1">'First Grade Women''s'!$A$2:$V$105</definedName>
    <definedName name="_xlnm._FilterDatabase" localSheetId="5" hidden="1">'Fourth Grade - Men''s'!$A$2:$U$165</definedName>
    <definedName name="_xlnm._FilterDatabase" localSheetId="3" hidden="1">'Rising Stars'!$A$2:$X$86</definedName>
    <definedName name="_xlnm._FilterDatabase" localSheetId="2" hidden="1">'Second Grade Men''s'!$A$2:$U$94</definedName>
    <definedName name="_xlnm._FilterDatabase" localSheetId="4" hidden="1">'Third Grade - Men''s'!$A$2:$U$83</definedName>
  </definedNames>
  <calcPr calcId="171027"/>
</workbook>
</file>

<file path=xl/calcChain.xml><?xml version="1.0" encoding="utf-8"?>
<calcChain xmlns="http://schemas.openxmlformats.org/spreadsheetml/2006/main">
  <c r="U69" i="9" l="1"/>
  <c r="U75" i="9" s="1"/>
  <c r="T69" i="9"/>
  <c r="T75" i="9" s="1"/>
  <c r="S69" i="9"/>
  <c r="S75" i="9" s="1"/>
  <c r="R69" i="9"/>
  <c r="R75" i="9" s="1"/>
  <c r="Q69" i="9"/>
  <c r="Q75" i="9" s="1"/>
  <c r="P69" i="9"/>
  <c r="P75" i="9" s="1"/>
  <c r="O69" i="9"/>
  <c r="O75" i="9" s="1"/>
  <c r="N69" i="9"/>
  <c r="N75" i="9" s="1"/>
  <c r="M69" i="9"/>
  <c r="M75" i="9" s="1"/>
  <c r="L69" i="9"/>
  <c r="L75" i="9" s="1"/>
  <c r="K69" i="9"/>
  <c r="K75" i="9" s="1"/>
  <c r="J69" i="9"/>
  <c r="J75" i="9" s="1"/>
  <c r="I69" i="9"/>
  <c r="I75" i="9" s="1"/>
  <c r="H69" i="9"/>
  <c r="H75" i="9" s="1"/>
  <c r="G69" i="9"/>
  <c r="G75" i="9" s="1"/>
  <c r="F69" i="9"/>
  <c r="F75" i="9" s="1"/>
  <c r="E69" i="9"/>
  <c r="E75" i="9" s="1"/>
  <c r="D121" i="14" l="1"/>
  <c r="D119" i="14"/>
  <c r="D68" i="11"/>
  <c r="D65" i="11"/>
  <c r="D142" i="14"/>
  <c r="D56" i="14"/>
  <c r="D126" i="14"/>
  <c r="D115" i="14"/>
  <c r="D77" i="14"/>
  <c r="D140" i="14"/>
  <c r="D89" i="14"/>
  <c r="D75" i="14"/>
  <c r="D103" i="14"/>
  <c r="D138" i="14"/>
  <c r="D134" i="14"/>
  <c r="U100" i="17"/>
  <c r="U104" i="17" s="1"/>
  <c r="D153" i="14"/>
  <c r="Q159" i="14"/>
  <c r="Q163" i="14" s="1"/>
  <c r="O159" i="14"/>
  <c r="O163" i="14" s="1"/>
  <c r="N159" i="14"/>
  <c r="N163" i="14" s="1"/>
  <c r="M159" i="14"/>
  <c r="M163" i="14" s="1"/>
  <c r="L159" i="14"/>
  <c r="L163" i="14" s="1"/>
  <c r="K159" i="14"/>
  <c r="K163" i="14" s="1"/>
  <c r="J159" i="14"/>
  <c r="J163" i="14" s="1"/>
  <c r="I159" i="14"/>
  <c r="I163" i="14" s="1"/>
  <c r="H159" i="14"/>
  <c r="H163" i="14" s="1"/>
  <c r="G159" i="14"/>
  <c r="G163" i="14" s="1"/>
  <c r="F159" i="14"/>
  <c r="F163" i="14" s="1"/>
  <c r="E159" i="14"/>
  <c r="E163" i="14" s="1"/>
  <c r="D72" i="14"/>
  <c r="U159" i="14"/>
  <c r="U163" i="14" s="1"/>
  <c r="T159" i="14"/>
  <c r="T163" i="14" s="1"/>
  <c r="S159" i="14"/>
  <c r="S163" i="14" s="1"/>
  <c r="R159" i="14"/>
  <c r="R163" i="14" s="1"/>
  <c r="P159" i="14"/>
  <c r="P163" i="14" s="1"/>
  <c r="D98" i="14"/>
  <c r="D39" i="13"/>
  <c r="D69" i="13"/>
  <c r="D59" i="13"/>
  <c r="D34" i="13"/>
  <c r="D46" i="13"/>
  <c r="D52" i="13"/>
  <c r="D15" i="13"/>
  <c r="D75" i="13"/>
  <c r="D51" i="13"/>
  <c r="D53" i="13"/>
  <c r="D49" i="13"/>
  <c r="D42" i="13"/>
  <c r="D73" i="13"/>
  <c r="D56" i="13"/>
  <c r="D36" i="13"/>
  <c r="D45" i="13"/>
  <c r="D23" i="13"/>
  <c r="D60" i="13"/>
  <c r="D61" i="13"/>
  <c r="D9" i="13"/>
  <c r="D63" i="13"/>
  <c r="D47" i="13"/>
  <c r="D43" i="13"/>
  <c r="D31" i="13"/>
  <c r="D30" i="13"/>
  <c r="D55" i="13"/>
  <c r="D35" i="13"/>
  <c r="D77" i="13"/>
  <c r="D62" i="13"/>
  <c r="D33" i="13"/>
  <c r="D19" i="13"/>
  <c r="D76" i="13"/>
  <c r="D58" i="13"/>
  <c r="D57" i="13"/>
  <c r="D6" i="13"/>
  <c r="D74" i="13"/>
  <c r="D27" i="13"/>
  <c r="D72" i="13"/>
  <c r="D26" i="13"/>
  <c r="D18" i="13"/>
  <c r="D17" i="13"/>
  <c r="D13" i="13"/>
  <c r="D4" i="13"/>
  <c r="D41" i="13"/>
  <c r="D71" i="13"/>
  <c r="D8" i="13"/>
  <c r="D70" i="13"/>
  <c r="D12" i="13"/>
  <c r="D11" i="13"/>
  <c r="D68" i="13"/>
  <c r="D37" i="13"/>
  <c r="D67" i="13"/>
  <c r="D65" i="13"/>
  <c r="D16" i="13"/>
  <c r="D25" i="13"/>
  <c r="D64" i="13"/>
  <c r="D24" i="13"/>
  <c r="D50" i="13"/>
  <c r="D22" i="13"/>
  <c r="D48" i="13"/>
  <c r="D10" i="13"/>
  <c r="D5" i="13"/>
  <c r="D7" i="13"/>
  <c r="D44" i="13"/>
  <c r="D29" i="13"/>
  <c r="D66" i="13"/>
  <c r="D40" i="13"/>
  <c r="D21" i="13"/>
  <c r="D32" i="13"/>
  <c r="D54" i="13"/>
  <c r="D20" i="13"/>
  <c r="D28" i="13"/>
  <c r="D3" i="13"/>
  <c r="D38" i="13"/>
  <c r="U78" i="13"/>
  <c r="U82" i="13" s="1"/>
  <c r="T78" i="13"/>
  <c r="T82" i="13" s="1"/>
  <c r="S78" i="13"/>
  <c r="S82" i="13" s="1"/>
  <c r="R78" i="13"/>
  <c r="R82" i="13" s="1"/>
  <c r="Q78" i="13"/>
  <c r="Q82" i="13" s="1"/>
  <c r="P78" i="13"/>
  <c r="P82" i="13" s="1"/>
  <c r="O78" i="13"/>
  <c r="O82" i="13" s="1"/>
  <c r="N78" i="13"/>
  <c r="N82" i="13" s="1"/>
  <c r="M78" i="13"/>
  <c r="M82" i="13" s="1"/>
  <c r="L78" i="13"/>
  <c r="L82" i="13" s="1"/>
  <c r="K78" i="13"/>
  <c r="K82" i="13" s="1"/>
  <c r="J78" i="13"/>
  <c r="J82" i="13" s="1"/>
  <c r="I78" i="13"/>
  <c r="I82" i="13" s="1"/>
  <c r="H78" i="13"/>
  <c r="H82" i="13" s="1"/>
  <c r="G78" i="13"/>
  <c r="G82" i="13" s="1"/>
  <c r="F78" i="13"/>
  <c r="F82" i="13" s="1"/>
  <c r="E78" i="13"/>
  <c r="E82" i="13" s="1"/>
  <c r="D5" i="14"/>
  <c r="D158" i="14"/>
  <c r="D7" i="14"/>
  <c r="D87" i="14"/>
  <c r="D86" i="14"/>
  <c r="D118" i="14"/>
  <c r="D85" i="14"/>
  <c r="D46" i="14"/>
  <c r="D155" i="14"/>
  <c r="D154" i="14"/>
  <c r="D84" i="14"/>
  <c r="D15" i="14"/>
  <c r="D152" i="14"/>
  <c r="D114" i="14"/>
  <c r="D113" i="14"/>
  <c r="D81" i="14"/>
  <c r="D3" i="14"/>
  <c r="D27" i="14"/>
  <c r="D80" i="14"/>
  <c r="D14" i="14"/>
  <c r="D150" i="14"/>
  <c r="D149" i="14"/>
  <c r="D79" i="14"/>
  <c r="D112" i="14"/>
  <c r="D147" i="14"/>
  <c r="D36" i="14"/>
  <c r="D111" i="14"/>
  <c r="D45" i="14"/>
  <c r="D109" i="14"/>
  <c r="D67" i="14"/>
  <c r="D108" i="14"/>
  <c r="D83" i="14"/>
  <c r="D156" i="14"/>
  <c r="D148" i="14"/>
  <c r="D117" i="14"/>
  <c r="D151" i="14"/>
  <c r="D62" i="14"/>
  <c r="D132" i="14"/>
  <c r="D157" i="14"/>
  <c r="D102" i="14"/>
  <c r="D60" i="14"/>
  <c r="D39" i="14"/>
  <c r="D133" i="14"/>
  <c r="D110" i="14"/>
  <c r="D58" i="14"/>
  <c r="D122" i="14"/>
  <c r="D116" i="14"/>
  <c r="D82" i="14"/>
  <c r="D97" i="14"/>
  <c r="D78" i="14"/>
  <c r="D124" i="14"/>
  <c r="D120" i="14"/>
  <c r="D91" i="14"/>
  <c r="D99" i="14"/>
  <c r="D76" i="14"/>
  <c r="D146" i="14"/>
  <c r="D107" i="14"/>
  <c r="D145" i="14"/>
  <c r="D44" i="14"/>
  <c r="D144" i="14"/>
  <c r="D106" i="14"/>
  <c r="D13" i="14"/>
  <c r="D12" i="14"/>
  <c r="D21" i="14"/>
  <c r="D6" i="14"/>
  <c r="D74" i="14"/>
  <c r="D105" i="14"/>
  <c r="D143" i="14"/>
  <c r="D104" i="14"/>
  <c r="D35" i="14"/>
  <c r="D73" i="14"/>
  <c r="D71" i="14"/>
  <c r="D26" i="14"/>
  <c r="D70" i="14"/>
  <c r="D141" i="14"/>
  <c r="D19" i="14"/>
  <c r="D30" i="14"/>
  <c r="D9" i="14"/>
  <c r="D69" i="14"/>
  <c r="D68" i="14"/>
  <c r="D101" i="14"/>
  <c r="D100" i="14"/>
  <c r="D139" i="14"/>
  <c r="D18" i="14"/>
  <c r="D25" i="14"/>
  <c r="D66" i="14"/>
  <c r="D43" i="14"/>
  <c r="D34" i="14"/>
  <c r="D33" i="14"/>
  <c r="D65" i="14"/>
  <c r="D137" i="14"/>
  <c r="D64" i="14"/>
  <c r="D136" i="14"/>
  <c r="D42" i="14"/>
  <c r="D63" i="14"/>
  <c r="D17" i="14"/>
  <c r="D135" i="14"/>
  <c r="D61" i="14"/>
  <c r="D96" i="14"/>
  <c r="D131" i="14"/>
  <c r="D130" i="14"/>
  <c r="D11" i="14"/>
  <c r="D129" i="14"/>
  <c r="D20" i="14"/>
  <c r="D128" i="14"/>
  <c r="D41" i="14"/>
  <c r="D95" i="14"/>
  <c r="D94" i="14"/>
  <c r="D59" i="14"/>
  <c r="D4" i="14"/>
  <c r="D32" i="14"/>
  <c r="D127" i="14"/>
  <c r="D40" i="14"/>
  <c r="D57" i="14"/>
  <c r="D55" i="14"/>
  <c r="D93" i="14"/>
  <c r="D54" i="14"/>
  <c r="D53" i="14"/>
  <c r="D31" i="14"/>
  <c r="D52" i="14"/>
  <c r="D51" i="14"/>
  <c r="D50" i="14"/>
  <c r="D24" i="14"/>
  <c r="D49" i="14"/>
  <c r="D48" i="14"/>
  <c r="D8" i="14"/>
  <c r="D125" i="14"/>
  <c r="D23" i="14"/>
  <c r="D47" i="14"/>
  <c r="D92" i="14"/>
  <c r="D16" i="14"/>
  <c r="D38" i="14"/>
  <c r="D29" i="14"/>
  <c r="D10" i="14"/>
  <c r="D28" i="14"/>
  <c r="D22" i="14"/>
  <c r="D90" i="14"/>
  <c r="D123" i="14"/>
  <c r="D37" i="14"/>
  <c r="D16" i="11"/>
  <c r="D91" i="17"/>
  <c r="D92" i="17"/>
  <c r="D54" i="17"/>
  <c r="D98" i="17"/>
  <c r="D96" i="17"/>
  <c r="D87" i="17"/>
  <c r="D55" i="17"/>
  <c r="D56" i="17"/>
  <c r="D57" i="17"/>
  <c r="D19" i="17"/>
  <c r="D68" i="17"/>
  <c r="D80" i="17"/>
  <c r="D75" i="17"/>
  <c r="D53" i="17"/>
  <c r="D99" i="17"/>
  <c r="D78" i="17"/>
  <c r="D11" i="17"/>
  <c r="D77" i="17"/>
  <c r="D8" i="17"/>
  <c r="D39" i="17"/>
  <c r="D3" i="17"/>
  <c r="D38" i="17"/>
  <c r="D25" i="17"/>
  <c r="D97" i="17"/>
  <c r="D13" i="17"/>
  <c r="D95" i="17"/>
  <c r="D5" i="17"/>
  <c r="D24" i="17"/>
  <c r="D94" i="17"/>
  <c r="D76" i="17"/>
  <c r="D6" i="17"/>
  <c r="D15" i="17"/>
  <c r="D74" i="17"/>
  <c r="D52" i="17"/>
  <c r="D73" i="17"/>
  <c r="D14" i="17"/>
  <c r="D93" i="17"/>
  <c r="D72" i="17"/>
  <c r="D51" i="17"/>
  <c r="D31" i="17"/>
  <c r="D37" i="17"/>
  <c r="D71" i="17"/>
  <c r="D70" i="17"/>
  <c r="D21" i="17"/>
  <c r="D50" i="17"/>
  <c r="D69" i="17"/>
  <c r="D49" i="17"/>
  <c r="D27" i="17"/>
  <c r="D20" i="17"/>
  <c r="D48" i="17"/>
  <c r="D90" i="17"/>
  <c r="D47" i="17"/>
  <c r="D89" i="17"/>
  <c r="D9" i="17"/>
  <c r="D18" i="17"/>
  <c r="D88" i="17"/>
  <c r="D67" i="17"/>
  <c r="D26" i="17"/>
  <c r="D46" i="17"/>
  <c r="D66" i="17"/>
  <c r="D40" i="17"/>
  <c r="D42" i="17"/>
  <c r="D4" i="17"/>
  <c r="D65" i="17"/>
  <c r="D17" i="17"/>
  <c r="D45" i="17"/>
  <c r="D30" i="17"/>
  <c r="D64" i="17"/>
  <c r="D63" i="17"/>
  <c r="D36" i="17"/>
  <c r="D62" i="17"/>
  <c r="D61" i="17"/>
  <c r="D60" i="17"/>
  <c r="D86" i="17"/>
  <c r="D44" i="17"/>
  <c r="D85" i="17"/>
  <c r="D35" i="17"/>
  <c r="D43" i="17"/>
  <c r="D23" i="17"/>
  <c r="D34" i="17"/>
  <c r="D10" i="17"/>
  <c r="D59" i="17"/>
  <c r="D12" i="17"/>
  <c r="D58" i="17"/>
  <c r="D84" i="17"/>
  <c r="D83" i="17"/>
  <c r="D29" i="17"/>
  <c r="D32" i="17"/>
  <c r="D82" i="17"/>
  <c r="D81" i="17"/>
  <c r="D33" i="17"/>
  <c r="D41" i="17"/>
  <c r="D22" i="17"/>
  <c r="D79" i="17"/>
  <c r="D28" i="17"/>
  <c r="D7" i="17"/>
  <c r="V100" i="17"/>
  <c r="V104" i="17" s="1"/>
  <c r="T100" i="17"/>
  <c r="T104" i="17" s="1"/>
  <c r="S100" i="17"/>
  <c r="S104" i="17" s="1"/>
  <c r="R100" i="17"/>
  <c r="R104" i="17" s="1"/>
  <c r="Q100" i="17"/>
  <c r="Q104" i="17" s="1"/>
  <c r="P100" i="17"/>
  <c r="P104" i="17" s="1"/>
  <c r="O100" i="17"/>
  <c r="O104" i="17" s="1"/>
  <c r="N100" i="17"/>
  <c r="N104" i="17" s="1"/>
  <c r="M100" i="17"/>
  <c r="M104" i="17" s="1"/>
  <c r="L100" i="17"/>
  <c r="L104" i="17" s="1"/>
  <c r="K100" i="17"/>
  <c r="K104" i="17" s="1"/>
  <c r="J100" i="17"/>
  <c r="J104" i="17" s="1"/>
  <c r="I100" i="17"/>
  <c r="I104" i="17" s="1"/>
  <c r="H100" i="17"/>
  <c r="H104" i="17" s="1"/>
  <c r="G100" i="17"/>
  <c r="G104" i="17" s="1"/>
  <c r="F100" i="17"/>
  <c r="F104" i="17" s="1"/>
  <c r="E100" i="17"/>
  <c r="E104" i="17" s="1"/>
  <c r="D16" i="17"/>
  <c r="D20" i="11"/>
  <c r="D88" i="14"/>
  <c r="D14" i="13"/>
  <c r="U90" i="12"/>
  <c r="U94" i="12" s="1"/>
  <c r="T90" i="12"/>
  <c r="T94" i="12" s="1"/>
  <c r="S90" i="12"/>
  <c r="S94" i="12" s="1"/>
  <c r="R90" i="12"/>
  <c r="R94" i="12" s="1"/>
  <c r="Q90" i="12"/>
  <c r="Q94" i="12" s="1"/>
  <c r="P90" i="12"/>
  <c r="P94" i="12" s="1"/>
  <c r="O90" i="12"/>
  <c r="O94" i="12" s="1"/>
  <c r="N90" i="12"/>
  <c r="N94" i="12" s="1"/>
  <c r="M90" i="12"/>
  <c r="M94" i="12" s="1"/>
  <c r="L90" i="12"/>
  <c r="L94" i="12" s="1"/>
  <c r="K90" i="12"/>
  <c r="K94" i="12" s="1"/>
  <c r="J90" i="12"/>
  <c r="J94" i="12" s="1"/>
  <c r="I90" i="12"/>
  <c r="I94" i="12" s="1"/>
  <c r="H90" i="12"/>
  <c r="H94" i="12" s="1"/>
  <c r="G90" i="12"/>
  <c r="G94" i="12" s="1"/>
  <c r="F90" i="12"/>
  <c r="F94" i="12" s="1"/>
  <c r="E90" i="12"/>
  <c r="E94" i="12" s="1"/>
  <c r="D88" i="12"/>
  <c r="D34" i="12"/>
  <c r="D77" i="12"/>
  <c r="D56" i="12"/>
  <c r="D24" i="12"/>
  <c r="D66" i="12"/>
  <c r="D39" i="12"/>
  <c r="D31" i="12"/>
  <c r="D87" i="12"/>
  <c r="D41" i="12"/>
  <c r="D85" i="12"/>
  <c r="D44" i="12"/>
  <c r="D75" i="12"/>
  <c r="D33" i="12"/>
  <c r="D89" i="12"/>
  <c r="D65" i="12"/>
  <c r="D53" i="12"/>
  <c r="D80" i="12"/>
  <c r="D5" i="12"/>
  <c r="D71" i="12"/>
  <c r="D28" i="12"/>
  <c r="D52" i="12"/>
  <c r="D84" i="12"/>
  <c r="D68" i="12"/>
  <c r="D70" i="12"/>
  <c r="D17" i="12"/>
  <c r="D29" i="12"/>
  <c r="D73" i="12"/>
  <c r="D42" i="12"/>
  <c r="D54" i="12"/>
  <c r="D48" i="12"/>
  <c r="D37" i="12"/>
  <c r="D59" i="12"/>
  <c r="D51" i="12"/>
  <c r="D57" i="12"/>
  <c r="D25" i="12"/>
  <c r="D72" i="12"/>
  <c r="D58" i="12"/>
  <c r="D30" i="12"/>
  <c r="D23" i="12"/>
  <c r="D32" i="12"/>
  <c r="D6" i="12"/>
  <c r="D15" i="12"/>
  <c r="D18" i="12"/>
  <c r="D55" i="12"/>
  <c r="D11" i="12"/>
  <c r="D83" i="12"/>
  <c r="D63" i="12"/>
  <c r="D40" i="12"/>
  <c r="D9" i="12"/>
  <c r="D4" i="12"/>
  <c r="D86" i="12"/>
  <c r="D69" i="12"/>
  <c r="D10" i="12"/>
  <c r="D76" i="12"/>
  <c r="D47" i="12"/>
  <c r="D26" i="12"/>
  <c r="D74" i="12"/>
  <c r="D60" i="12"/>
  <c r="D36" i="12"/>
  <c r="D78" i="12"/>
  <c r="D12" i="12"/>
  <c r="D38" i="12"/>
  <c r="D3" i="12"/>
  <c r="D27" i="12"/>
  <c r="D13" i="12"/>
  <c r="D21" i="12"/>
  <c r="D45" i="12"/>
  <c r="D20" i="12"/>
  <c r="D43" i="12"/>
  <c r="D82" i="12"/>
  <c r="D49" i="12"/>
  <c r="D50" i="12"/>
  <c r="D22" i="12"/>
  <c r="D7" i="12"/>
  <c r="D81" i="12"/>
  <c r="D19" i="12"/>
  <c r="D79" i="12"/>
  <c r="D64" i="12"/>
  <c r="D61" i="12"/>
  <c r="D14" i="12"/>
  <c r="D67" i="12"/>
  <c r="D62" i="12"/>
  <c r="D16" i="12"/>
  <c r="D46" i="12"/>
  <c r="D35" i="12"/>
  <c r="D8" i="12"/>
  <c r="D43" i="11"/>
  <c r="D36" i="11"/>
  <c r="D78" i="11"/>
  <c r="D40" i="11"/>
  <c r="D44" i="11"/>
  <c r="D42" i="11"/>
  <c r="D79" i="11"/>
  <c r="D22" i="11"/>
  <c r="D71" i="11"/>
  <c r="D80" i="11"/>
  <c r="D63" i="11"/>
  <c r="D47" i="11"/>
  <c r="D76" i="11"/>
  <c r="D25" i="11"/>
  <c r="D64" i="11"/>
  <c r="D39" i="11"/>
  <c r="D50" i="11"/>
  <c r="D21" i="11"/>
  <c r="D45" i="11"/>
  <c r="D67" i="11"/>
  <c r="D26" i="11"/>
  <c r="D75" i="11"/>
  <c r="D8" i="11"/>
  <c r="D77" i="11"/>
  <c r="D74" i="11"/>
  <c r="D53" i="11"/>
  <c r="D59" i="11"/>
  <c r="D51" i="11"/>
  <c r="D10" i="11"/>
  <c r="D35" i="11"/>
  <c r="D52" i="11"/>
  <c r="D73" i="11"/>
  <c r="D15" i="11"/>
  <c r="D54" i="11"/>
  <c r="D66" i="11"/>
  <c r="D5" i="11"/>
  <c r="D12" i="11"/>
  <c r="D56" i="11"/>
  <c r="D17" i="11"/>
  <c r="D34" i="11"/>
  <c r="D32" i="11"/>
  <c r="D27" i="11"/>
  <c r="D55" i="11"/>
  <c r="D60" i="11"/>
  <c r="D14" i="11"/>
  <c r="D61" i="11"/>
  <c r="D46" i="11"/>
  <c r="D19" i="11"/>
  <c r="D31" i="11"/>
  <c r="D7" i="11"/>
  <c r="D49" i="11"/>
  <c r="D18" i="11"/>
  <c r="D72" i="11"/>
  <c r="D38" i="11"/>
  <c r="D62" i="11"/>
  <c r="D29" i="11"/>
  <c r="D13" i="11"/>
  <c r="D48" i="11"/>
  <c r="D4" i="11"/>
  <c r="D24" i="11"/>
  <c r="D30" i="11"/>
  <c r="D9" i="11"/>
  <c r="D23" i="11"/>
  <c r="D70" i="11"/>
  <c r="D37" i="11"/>
  <c r="D3" i="11"/>
  <c r="D22" i="9"/>
  <c r="D18" i="9"/>
  <c r="D25" i="9"/>
  <c r="D37" i="9"/>
  <c r="D42" i="9"/>
  <c r="D43" i="9"/>
  <c r="D44" i="9"/>
  <c r="D41" i="9"/>
  <c r="D20" i="9"/>
  <c r="D27" i="9"/>
  <c r="D45" i="9"/>
  <c r="D34" i="9"/>
  <c r="D63" i="9"/>
  <c r="D61" i="9"/>
  <c r="D50" i="9"/>
  <c r="D19" i="9"/>
  <c r="D9" i="9"/>
  <c r="D47" i="9"/>
  <c r="D55" i="9"/>
  <c r="D54" i="9"/>
  <c r="D11" i="9"/>
  <c r="D26" i="9"/>
  <c r="D30" i="9"/>
  <c r="D38" i="9"/>
  <c r="D68" i="9"/>
  <c r="D8" i="9"/>
  <c r="D67" i="9"/>
  <c r="D7" i="9"/>
  <c r="D21" i="9"/>
  <c r="D59" i="9"/>
  <c r="D40" i="9"/>
  <c r="D32" i="9"/>
  <c r="D58" i="9"/>
  <c r="D23" i="9"/>
  <c r="D14" i="9"/>
  <c r="D28" i="9"/>
  <c r="D12" i="9"/>
  <c r="D16" i="9"/>
  <c r="D4" i="9"/>
  <c r="D49" i="9"/>
  <c r="D51" i="9"/>
  <c r="D5" i="9"/>
  <c r="D36" i="9"/>
  <c r="D3" i="9"/>
  <c r="D66" i="9"/>
  <c r="D53" i="9"/>
  <c r="D29" i="9"/>
  <c r="D15" i="9"/>
  <c r="D52" i="9"/>
  <c r="D17" i="9"/>
  <c r="N81" i="11"/>
  <c r="N85" i="11" s="1"/>
  <c r="D46" i="9"/>
  <c r="D62" i="9"/>
  <c r="D39" i="9"/>
  <c r="D65" i="9"/>
  <c r="D10" i="9"/>
  <c r="D69" i="11"/>
  <c r="D33" i="11"/>
  <c r="X81" i="11"/>
  <c r="X85" i="11" s="1"/>
  <c r="W81" i="11"/>
  <c r="W85" i="11" s="1"/>
  <c r="V81" i="11"/>
  <c r="V85" i="11" s="1"/>
  <c r="U81" i="11"/>
  <c r="U85" i="11" s="1"/>
  <c r="T81" i="11"/>
  <c r="T85" i="11" s="1"/>
  <c r="S81" i="11"/>
  <c r="S85" i="11" s="1"/>
  <c r="R81" i="11"/>
  <c r="R85" i="11" s="1"/>
  <c r="Q81" i="11"/>
  <c r="Q85" i="11" s="1"/>
  <c r="P81" i="11"/>
  <c r="P85" i="11" s="1"/>
  <c r="O81" i="11"/>
  <c r="O85" i="11" s="1"/>
  <c r="M81" i="11"/>
  <c r="M85" i="11" s="1"/>
  <c r="L81" i="11"/>
  <c r="L85" i="11" s="1"/>
  <c r="K81" i="11"/>
  <c r="K85" i="11" s="1"/>
  <c r="J81" i="11"/>
  <c r="J85" i="11" s="1"/>
  <c r="I81" i="11"/>
  <c r="I85" i="11" s="1"/>
  <c r="H81" i="11"/>
  <c r="H85" i="11" s="1"/>
  <c r="G81" i="11"/>
  <c r="G85" i="11" s="1"/>
  <c r="F81" i="11"/>
  <c r="F85" i="11" s="1"/>
  <c r="E81" i="11"/>
  <c r="E85" i="11" s="1"/>
  <c r="D24" i="9"/>
  <c r="D33" i="9"/>
  <c r="D11" i="11"/>
  <c r="D13" i="9"/>
  <c r="D56" i="9"/>
  <c r="D58" i="11"/>
  <c r="D6" i="11"/>
  <c r="D57" i="11"/>
  <c r="D28" i="11"/>
  <c r="D41" i="11"/>
  <c r="D48" i="9"/>
  <c r="D64" i="9"/>
  <c r="D60" i="9"/>
  <c r="D31" i="9"/>
  <c r="D6" i="9"/>
  <c r="D57" i="9"/>
  <c r="D35" i="9"/>
  <c r="D69" i="9" l="1"/>
  <c r="B69" i="9" s="1"/>
  <c r="D159" i="14"/>
  <c r="B159" i="14" s="1"/>
  <c r="D78" i="13"/>
  <c r="B78" i="13" s="1"/>
  <c r="D90" i="12"/>
  <c r="B90" i="12" s="1"/>
  <c r="D100" i="17"/>
  <c r="B100" i="17" s="1"/>
  <c r="D81" i="11"/>
  <c r="B81" i="11" s="1"/>
</calcChain>
</file>

<file path=xl/sharedStrings.xml><?xml version="1.0" encoding="utf-8"?>
<sst xmlns="http://schemas.openxmlformats.org/spreadsheetml/2006/main" count="1769" uniqueCount="769">
  <si>
    <t>Surname</t>
  </si>
  <si>
    <t>First Name</t>
  </si>
  <si>
    <t>Club</t>
  </si>
  <si>
    <t>TOTAL</t>
  </si>
  <si>
    <t>SHOULE BE</t>
  </si>
  <si>
    <t>DIFFERENCE</t>
  </si>
  <si>
    <t>ADJUSTMENTS</t>
  </si>
  <si>
    <t>Earnt points in multiple games in the same round</t>
  </si>
  <si>
    <t>Second Grade - Best and Fairest Votes</t>
  </si>
  <si>
    <t>Eastlake Demons</t>
  </si>
  <si>
    <t>Gungahlin Jets</t>
  </si>
  <si>
    <t>Rising Stars - Best and Fairest Votes</t>
  </si>
  <si>
    <t>Marist</t>
  </si>
  <si>
    <t>ADFA/RMC Rams</t>
  </si>
  <si>
    <t>ANU Griffins</t>
  </si>
  <si>
    <t>Woden Blues</t>
  </si>
  <si>
    <t>Cootamundra Blues</t>
  </si>
  <si>
    <t>Tuggeranong Hawks</t>
  </si>
  <si>
    <t>Batemans Bay Seahawks</t>
  </si>
  <si>
    <t>Ainslie Tricolours</t>
  </si>
  <si>
    <t>Googong Hogs</t>
  </si>
  <si>
    <t>Yass Roos</t>
  </si>
  <si>
    <t>Goulburn Swans</t>
  </si>
  <si>
    <t>Belconnen Magpies</t>
  </si>
  <si>
    <t>Queanbeyan Tigers</t>
  </si>
  <si>
    <t>Riverina Lions</t>
  </si>
  <si>
    <t>Molonglo Juggernauts</t>
  </si>
  <si>
    <t>GAMES SO FAR</t>
  </si>
  <si>
    <t>SUSPENDED PLAYERS</t>
  </si>
  <si>
    <t>Tyler</t>
  </si>
  <si>
    <t>Van Luin</t>
  </si>
  <si>
    <t>Grant</t>
  </si>
  <si>
    <t>Harry</t>
  </si>
  <si>
    <t>Lo Pilato</t>
  </si>
  <si>
    <t>Anthony</t>
  </si>
  <si>
    <t>Luke</t>
  </si>
  <si>
    <t>McGilvray</t>
  </si>
  <si>
    <t>Marconi</t>
  </si>
  <si>
    <t>Ryan</t>
  </si>
  <si>
    <t>Pat</t>
  </si>
  <si>
    <t>Melissa</t>
  </si>
  <si>
    <t>Pellow</t>
  </si>
  <si>
    <t>Savanna</t>
  </si>
  <si>
    <t>Schimmel</t>
  </si>
  <si>
    <t>Emma</t>
  </si>
  <si>
    <t>Hampton</t>
  </si>
  <si>
    <t>Adamson</t>
  </si>
  <si>
    <t>Jack</t>
  </si>
  <si>
    <t>Zac</t>
  </si>
  <si>
    <t>Lindsay</t>
  </si>
  <si>
    <t>Groenewegen</t>
  </si>
  <si>
    <t>Samuel</t>
  </si>
  <si>
    <t>Cunningham</t>
  </si>
  <si>
    <t>John</t>
  </si>
  <si>
    <t>Ferguson</t>
  </si>
  <si>
    <t>Tom</t>
  </si>
  <si>
    <t>Rees</t>
  </si>
  <si>
    <t>Braedon</t>
  </si>
  <si>
    <t>Kemp</t>
  </si>
  <si>
    <t>Jarrod</t>
  </si>
  <si>
    <t>Thompson</t>
  </si>
  <si>
    <t>McKay</t>
  </si>
  <si>
    <t>Ben</t>
  </si>
  <si>
    <t>Lupton</t>
  </si>
  <si>
    <t>Liam</t>
  </si>
  <si>
    <t>Roberts</t>
  </si>
  <si>
    <t>James</t>
  </si>
  <si>
    <t>Tilly</t>
  </si>
  <si>
    <t>Lochlan</t>
  </si>
  <si>
    <t>Hourn</t>
  </si>
  <si>
    <t>Blake</t>
  </si>
  <si>
    <t>Sharp</t>
  </si>
  <si>
    <t>Patrick</t>
  </si>
  <si>
    <t>Stuart</t>
  </si>
  <si>
    <t>Jordan</t>
  </si>
  <si>
    <t>McDonough</t>
  </si>
  <si>
    <t>Mitchell</t>
  </si>
  <si>
    <t>Karo</t>
  </si>
  <si>
    <t>Eric</t>
  </si>
  <si>
    <t>Fleming</t>
  </si>
  <si>
    <t>Scott</t>
  </si>
  <si>
    <t>Denholm</t>
  </si>
  <si>
    <t>Jude</t>
  </si>
  <si>
    <t>Moffatt</t>
  </si>
  <si>
    <t>Alister</t>
  </si>
  <si>
    <t>Dickerson</t>
  </si>
  <si>
    <t>Jarod</t>
  </si>
  <si>
    <t>Nelson</t>
  </si>
  <si>
    <t>Rhianna</t>
  </si>
  <si>
    <t>O'Brien</t>
  </si>
  <si>
    <t>Caterina</t>
  </si>
  <si>
    <t>Oates</t>
  </si>
  <si>
    <t>Eliza</t>
  </si>
  <si>
    <t>Trevaskis</t>
  </si>
  <si>
    <t>Todd</t>
  </si>
  <si>
    <t>Owen</t>
  </si>
  <si>
    <t>Langshaw</t>
  </si>
  <si>
    <t>Miller</t>
  </si>
  <si>
    <t>Fraser</t>
  </si>
  <si>
    <t>Revet</t>
  </si>
  <si>
    <t>Jonty</t>
  </si>
  <si>
    <t>Spencer</t>
  </si>
  <si>
    <t>Thomas</t>
  </si>
  <si>
    <t>Moorfoot</t>
  </si>
  <si>
    <t>McKellar</t>
  </si>
  <si>
    <t>Koby</t>
  </si>
  <si>
    <t>Crowley</t>
  </si>
  <si>
    <t>Brearley</t>
  </si>
  <si>
    <t>Sam</t>
  </si>
  <si>
    <t>Matthews</t>
  </si>
  <si>
    <t>Hargraves</t>
  </si>
  <si>
    <t>Cameron</t>
  </si>
  <si>
    <t>Delves</t>
  </si>
  <si>
    <t>Henry</t>
  </si>
  <si>
    <t>Wiles</t>
  </si>
  <si>
    <t>Aaron</t>
  </si>
  <si>
    <t>Lagana</t>
  </si>
  <si>
    <t>Brandon</t>
  </si>
  <si>
    <t>Short</t>
  </si>
  <si>
    <t>Robb</t>
  </si>
  <si>
    <t>Tim</t>
  </si>
  <si>
    <t>Hutchinson</t>
  </si>
  <si>
    <t>David</t>
  </si>
  <si>
    <t>Clark</t>
  </si>
  <si>
    <t>Michael</t>
  </si>
  <si>
    <t>McKenna</t>
  </si>
  <si>
    <t>Colin</t>
  </si>
  <si>
    <t>Marks</t>
  </si>
  <si>
    <t>Hugh</t>
  </si>
  <si>
    <t>Ross</t>
  </si>
  <si>
    <t>Ella</t>
  </si>
  <si>
    <t>Stramandinoli</t>
  </si>
  <si>
    <t>Jessica</t>
  </si>
  <si>
    <t>Reid</t>
  </si>
  <si>
    <t>Bill</t>
  </si>
  <si>
    <t>Ash</t>
  </si>
  <si>
    <t>Sedunary</t>
  </si>
  <si>
    <t>Nathan</t>
  </si>
  <si>
    <t>Rice</t>
  </si>
  <si>
    <t>Richardson</t>
  </si>
  <si>
    <t>Haydn</t>
  </si>
  <si>
    <t>Jason</t>
  </si>
  <si>
    <t>Demant</t>
  </si>
  <si>
    <t>Karina</t>
  </si>
  <si>
    <t>Rose</t>
  </si>
  <si>
    <t>Katie</t>
  </si>
  <si>
    <t>Prince</t>
  </si>
  <si>
    <t>Rohana</t>
  </si>
  <si>
    <t>Kidd</t>
  </si>
  <si>
    <t>Jasper</t>
  </si>
  <si>
    <t>McMahon</t>
  </si>
  <si>
    <t>Bunker</t>
  </si>
  <si>
    <t>Tully</t>
  </si>
  <si>
    <t>Shevlin</t>
  </si>
  <si>
    <t>Lamb</t>
  </si>
  <si>
    <t>Adam</t>
  </si>
  <si>
    <t>Newhouse</t>
  </si>
  <si>
    <t>Kelly</t>
  </si>
  <si>
    <t>Curtois</t>
  </si>
  <si>
    <t>Serafin</t>
  </si>
  <si>
    <t>Toby</t>
  </si>
  <si>
    <t>Winnel</t>
  </si>
  <si>
    <t>Vaughan</t>
  </si>
  <si>
    <t>Wakefield</t>
  </si>
  <si>
    <t>Simon</t>
  </si>
  <si>
    <t>Bartholemew</t>
  </si>
  <si>
    <t>Holly</t>
  </si>
  <si>
    <t>Ireland</t>
  </si>
  <si>
    <t>Letheby</t>
  </si>
  <si>
    <t>Simone</t>
  </si>
  <si>
    <t>Coate</t>
  </si>
  <si>
    <t>Stephen</t>
  </si>
  <si>
    <t>York</t>
  </si>
  <si>
    <t>Christopher</t>
  </si>
  <si>
    <t>Turnbull</t>
  </si>
  <si>
    <t>Burge</t>
  </si>
  <si>
    <t>Wilson</t>
  </si>
  <si>
    <t>Alex</t>
  </si>
  <si>
    <t>Pert</t>
  </si>
  <si>
    <t>Matthew</t>
  </si>
  <si>
    <t>Cerni</t>
  </si>
  <si>
    <t>Rebecca</t>
  </si>
  <si>
    <t>Chong</t>
  </si>
  <si>
    <t>Shaquille</t>
  </si>
  <si>
    <t>Bereket</t>
  </si>
  <si>
    <t>Storey</t>
  </si>
  <si>
    <t>Lafferty</t>
  </si>
  <si>
    <t>Jonah</t>
  </si>
  <si>
    <t>McInnes</t>
  </si>
  <si>
    <t>William</t>
  </si>
  <si>
    <t>Sim</t>
  </si>
  <si>
    <t>Kristin</t>
  </si>
  <si>
    <t>Madelaine</t>
  </si>
  <si>
    <t>Caitlin</t>
  </si>
  <si>
    <t>Daniel</t>
  </si>
  <si>
    <t>Brittany</t>
  </si>
  <si>
    <t>Hummel</t>
  </si>
  <si>
    <t>Maatouk</t>
  </si>
  <si>
    <t>Elie</t>
  </si>
  <si>
    <t>Terho</t>
  </si>
  <si>
    <t>McDermott</t>
  </si>
  <si>
    <t>Dylan</t>
  </si>
  <si>
    <t>Joel</t>
  </si>
  <si>
    <t>Pearson</t>
  </si>
  <si>
    <t>Bird</t>
  </si>
  <si>
    <t>Phillip</t>
  </si>
  <si>
    <t>Megan</t>
  </si>
  <si>
    <t>Mayoh</t>
  </si>
  <si>
    <t>Michaela</t>
  </si>
  <si>
    <t>Perceval</t>
  </si>
  <si>
    <t>Rainbow</t>
  </si>
  <si>
    <t>Manson</t>
  </si>
  <si>
    <t>Davidson</t>
  </si>
  <si>
    <t>Braydon</t>
  </si>
  <si>
    <t>Walker</t>
  </si>
  <si>
    <t>Beau</t>
  </si>
  <si>
    <t>Posch</t>
  </si>
  <si>
    <t>Curtis</t>
  </si>
  <si>
    <t>Vardanega</t>
  </si>
  <si>
    <t>Matt</t>
  </si>
  <si>
    <t>Renet</t>
  </si>
  <si>
    <t>Bryce</t>
  </si>
  <si>
    <t>Joshua</t>
  </si>
  <si>
    <t>Ellis</t>
  </si>
  <si>
    <t>Sean</t>
  </si>
  <si>
    <t>McKenzie</t>
  </si>
  <si>
    <t>Narayan</t>
  </si>
  <si>
    <t>Verma</t>
  </si>
  <si>
    <t>Chapman</t>
  </si>
  <si>
    <t>Raftery</t>
  </si>
  <si>
    <t>Hayden</t>
  </si>
  <si>
    <t>Nicholas</t>
  </si>
  <si>
    <t>Seears</t>
  </si>
  <si>
    <t>Wallis</t>
  </si>
  <si>
    <t>Harper</t>
  </si>
  <si>
    <t>Rosin</t>
  </si>
  <si>
    <t>Ethan</t>
  </si>
  <si>
    <t>Hawksworth</t>
  </si>
  <si>
    <t>Dominic</t>
  </si>
  <si>
    <t>O'Shea</t>
  </si>
  <si>
    <t>Connor</t>
  </si>
  <si>
    <t>McPherson</t>
  </si>
  <si>
    <t>Kensey</t>
  </si>
  <si>
    <t>Kane</t>
  </si>
  <si>
    <t>Jonathon</t>
  </si>
  <si>
    <t>Block</t>
  </si>
  <si>
    <t>Spratt</t>
  </si>
  <si>
    <t>Toohey</t>
  </si>
  <si>
    <t>Travis</t>
  </si>
  <si>
    <t>Garraway</t>
  </si>
  <si>
    <t>Syrros</t>
  </si>
  <si>
    <t>Harrison</t>
  </si>
  <si>
    <t>Clayfield</t>
  </si>
  <si>
    <t>Charman</t>
  </si>
  <si>
    <t>Neil</t>
  </si>
  <si>
    <t>Henderson</t>
  </si>
  <si>
    <t>Ionko</t>
  </si>
  <si>
    <t>Dobson</t>
  </si>
  <si>
    <t>Davis</t>
  </si>
  <si>
    <t>Chaustowski</t>
  </si>
  <si>
    <t>Brendan</t>
  </si>
  <si>
    <t>Richard</t>
  </si>
  <si>
    <t>Rene</t>
  </si>
  <si>
    <t>Watson</t>
  </si>
  <si>
    <t>Lani</t>
  </si>
  <si>
    <t>Johnson</t>
  </si>
  <si>
    <t>Lawton</t>
  </si>
  <si>
    <t>Clare</t>
  </si>
  <si>
    <t>Deakin</t>
  </si>
  <si>
    <t>Kate</t>
  </si>
  <si>
    <t>Chow</t>
  </si>
  <si>
    <t xml:space="preserve"> Lai-yee</t>
  </si>
  <si>
    <t>Danielle</t>
  </si>
  <si>
    <t>Alison</t>
  </si>
  <si>
    <t>Jodie</t>
  </si>
  <si>
    <t xml:space="preserve"> Hannah</t>
  </si>
  <si>
    <t>Wallett</t>
  </si>
  <si>
    <t>Hicks</t>
  </si>
  <si>
    <t>Mount</t>
  </si>
  <si>
    <t>Peel</t>
  </si>
  <si>
    <t>Edwards</t>
  </si>
  <si>
    <t>Troy</t>
  </si>
  <si>
    <t>Southern Cats</t>
  </si>
  <si>
    <t>Bahr</t>
  </si>
  <si>
    <t>Steven</t>
  </si>
  <si>
    <t>Clarke</t>
  </si>
  <si>
    <t>Bradley</t>
  </si>
  <si>
    <t>Thorne</t>
  </si>
  <si>
    <t>Rubinstein</t>
  </si>
  <si>
    <t>Jaden</t>
  </si>
  <si>
    <t>Nick</t>
  </si>
  <si>
    <t>Collins</t>
  </si>
  <si>
    <t>Quade</t>
  </si>
  <si>
    <t>Sienkiewicz</t>
  </si>
  <si>
    <t>Ledda</t>
  </si>
  <si>
    <t>Dowdell</t>
  </si>
  <si>
    <t>Jeffrey</t>
  </si>
  <si>
    <t>Perkins</t>
  </si>
  <si>
    <t>Kendrick</t>
  </si>
  <si>
    <t>Pezzullo</t>
  </si>
  <si>
    <t>Lucas</t>
  </si>
  <si>
    <t>Haley</t>
  </si>
  <si>
    <t>Ackland</t>
  </si>
  <si>
    <t>Boyton</t>
  </si>
  <si>
    <t>Charlie</t>
  </si>
  <si>
    <t>Darcy</t>
  </si>
  <si>
    <t>Shae</t>
  </si>
  <si>
    <t>Channon</t>
  </si>
  <si>
    <t>Elwin</t>
  </si>
  <si>
    <t>Henderson-Burch</t>
  </si>
  <si>
    <t>Jarryd</t>
  </si>
  <si>
    <t>Townsend</t>
  </si>
  <si>
    <t>Foster</t>
  </si>
  <si>
    <t>Croft</t>
  </si>
  <si>
    <t>Paine</t>
  </si>
  <si>
    <t>Campbell</t>
  </si>
  <si>
    <t>Lee</t>
  </si>
  <si>
    <t>McCartney</t>
  </si>
  <si>
    <t>McGovern</t>
  </si>
  <si>
    <t>Josh</t>
  </si>
  <si>
    <t>O'Connor</t>
  </si>
  <si>
    <t>Crawshaw</t>
  </si>
  <si>
    <t>Adams</t>
  </si>
  <si>
    <t>Brock</t>
  </si>
  <si>
    <t>Cody</t>
  </si>
  <si>
    <t>Luchetti</t>
  </si>
  <si>
    <t>Armstrong</t>
  </si>
  <si>
    <t>Callum</t>
  </si>
  <si>
    <t>Rheinberger</t>
  </si>
  <si>
    <t>Richards</t>
  </si>
  <si>
    <t>Pilcher</t>
  </si>
  <si>
    <t>Stewart</t>
  </si>
  <si>
    <t>Georgia</t>
  </si>
  <si>
    <t>Dellar</t>
  </si>
  <si>
    <t>Katherine</t>
  </si>
  <si>
    <t>Mouncey</t>
  </si>
  <si>
    <t>Hannah</t>
  </si>
  <si>
    <t>Skyrianos</t>
  </si>
  <si>
    <t>Zoe</t>
  </si>
  <si>
    <t>Millynn</t>
  </si>
  <si>
    <t>Willcox</t>
  </si>
  <si>
    <t>Jak</t>
  </si>
  <si>
    <t>Griffiths</t>
  </si>
  <si>
    <t>Fruend</t>
  </si>
  <si>
    <t>Brett</t>
  </si>
  <si>
    <t>Bennett</t>
  </si>
  <si>
    <t>Smout</t>
  </si>
  <si>
    <t>McCormack</t>
  </si>
  <si>
    <t>Feery</t>
  </si>
  <si>
    <t>Seamus</t>
  </si>
  <si>
    <t>McCormick</t>
  </si>
  <si>
    <t>Alec</t>
  </si>
  <si>
    <t>Lusty</t>
  </si>
  <si>
    <t>Faram</t>
  </si>
  <si>
    <t>Brent</t>
  </si>
  <si>
    <t>Hadley</t>
  </si>
  <si>
    <t>Green</t>
  </si>
  <si>
    <t>Shaun</t>
  </si>
  <si>
    <t>Antonakos</t>
  </si>
  <si>
    <t>George</t>
  </si>
  <si>
    <t>Price</t>
  </si>
  <si>
    <t>Dean</t>
  </si>
  <si>
    <t>Warnau</t>
  </si>
  <si>
    <t xml:space="preserve"> Kevin</t>
  </si>
  <si>
    <t>Jackson</t>
  </si>
  <si>
    <t>Willis</t>
  </si>
  <si>
    <t>Brody</t>
  </si>
  <si>
    <t>Hulm</t>
  </si>
  <si>
    <t>Jillard</t>
  </si>
  <si>
    <t>Mark</t>
  </si>
  <si>
    <t>Duroux</t>
  </si>
  <si>
    <t>Murphy</t>
  </si>
  <si>
    <t>Chant</t>
  </si>
  <si>
    <t>Munday</t>
  </si>
  <si>
    <t>Power</t>
  </si>
  <si>
    <t>Pleiter</t>
  </si>
  <si>
    <t>McEwen</t>
  </si>
  <si>
    <t>Hall</t>
  </si>
  <si>
    <t>Flynn</t>
  </si>
  <si>
    <t>Allyson</t>
  </si>
  <si>
    <t>Reynolds</t>
  </si>
  <si>
    <t>Claire</t>
  </si>
  <si>
    <t>Sawtell</t>
  </si>
  <si>
    <t>Jasmine</t>
  </si>
  <si>
    <t>Godfrey</t>
  </si>
  <si>
    <t>Davoren</t>
  </si>
  <si>
    <t>Currie</t>
  </si>
  <si>
    <t>Askew</t>
  </si>
  <si>
    <t>Jacob</t>
  </si>
  <si>
    <t>Micallef</t>
  </si>
  <si>
    <t>Pevere</t>
  </si>
  <si>
    <t>Elisa</t>
  </si>
  <si>
    <t>Carman</t>
  </si>
  <si>
    <t>Oldfield</t>
  </si>
  <si>
    <t>Iemma</t>
  </si>
  <si>
    <t>Jace</t>
  </si>
  <si>
    <t>Arthur</t>
  </si>
  <si>
    <t>Grieves</t>
  </si>
  <si>
    <t>Oliver</t>
  </si>
  <si>
    <t>Finucane</t>
  </si>
  <si>
    <t>Jeremy</t>
  </si>
  <si>
    <t>Moore</t>
  </si>
  <si>
    <t>Heath</t>
  </si>
  <si>
    <t>Tymika</t>
  </si>
  <si>
    <t>Blight</t>
  </si>
  <si>
    <t>Bryant</t>
  </si>
  <si>
    <t>Stibbard</t>
  </si>
  <si>
    <t>Zachary</t>
  </si>
  <si>
    <t>Whatman</t>
  </si>
  <si>
    <t>Jake</t>
  </si>
  <si>
    <t>Wilesmith</t>
  </si>
  <si>
    <t>Jesse</t>
  </si>
  <si>
    <t>Monger</t>
  </si>
  <si>
    <t>Lachlan</t>
  </si>
  <si>
    <t>Brown</t>
  </si>
  <si>
    <t>Taylor</t>
  </si>
  <si>
    <t>Sacha</t>
  </si>
  <si>
    <t>Andrew</t>
  </si>
  <si>
    <t>Teh</t>
  </si>
  <si>
    <t>Chatfield-Beasland</t>
  </si>
  <si>
    <t>Gordon</t>
  </si>
  <si>
    <t>Jones</t>
  </si>
  <si>
    <t>Ebert</t>
  </si>
  <si>
    <t>Johns</t>
  </si>
  <si>
    <t>Stevens</t>
  </si>
  <si>
    <t>Pendlebury</t>
  </si>
  <si>
    <t>Ray</t>
  </si>
  <si>
    <t>Lees</t>
  </si>
  <si>
    <t>Shane</t>
  </si>
  <si>
    <t>Butcher</t>
  </si>
  <si>
    <t>Stewart-Fitzpatrick</t>
  </si>
  <si>
    <t>Hamilton</t>
  </si>
  <si>
    <t>Chelsey</t>
  </si>
  <si>
    <t>Tutt</t>
  </si>
  <si>
    <t>Sarah</t>
  </si>
  <si>
    <t>Gill</t>
  </si>
  <si>
    <t>Fogarty</t>
  </si>
  <si>
    <t>Olivia</t>
  </si>
  <si>
    <t>Watkins</t>
  </si>
  <si>
    <t>Hooper</t>
  </si>
  <si>
    <t>Dakota</t>
  </si>
  <si>
    <t>Hawke</t>
  </si>
  <si>
    <t>Teigan</t>
  </si>
  <si>
    <t>Dunn</t>
  </si>
  <si>
    <t>Williams</t>
  </si>
  <si>
    <t>Jenna</t>
  </si>
  <si>
    <t>Donnelly</t>
  </si>
  <si>
    <t>Ghirardello</t>
  </si>
  <si>
    <t>Anne-Maree</t>
  </si>
  <si>
    <t>Kathryn</t>
  </si>
  <si>
    <t>O'Neil</t>
  </si>
  <si>
    <t>Zach</t>
  </si>
  <si>
    <t>Barton-Browne</t>
  </si>
  <si>
    <t>McInness</t>
  </si>
  <si>
    <t>Hartley</t>
  </si>
  <si>
    <t>Ruyg</t>
  </si>
  <si>
    <t>Kieran</t>
  </si>
  <si>
    <t>Hamill</t>
  </si>
  <si>
    <t>Bowyer</t>
  </si>
  <si>
    <t>Farrands</t>
  </si>
  <si>
    <t>Jac</t>
  </si>
  <si>
    <t>Daws</t>
  </si>
  <si>
    <t>Scrivener</t>
  </si>
  <si>
    <t>Robbie</t>
  </si>
  <si>
    <t>Gallahar</t>
  </si>
  <si>
    <t>Heiner</t>
  </si>
  <si>
    <t>Newman</t>
  </si>
  <si>
    <t>Kennedy</t>
  </si>
  <si>
    <t>Drum</t>
  </si>
  <si>
    <t>Chris</t>
  </si>
  <si>
    <t>Brooks</t>
  </si>
  <si>
    <t>Marc</t>
  </si>
  <si>
    <t>Phillips</t>
  </si>
  <si>
    <t>Franklin</t>
  </si>
  <si>
    <t>Ancel</t>
  </si>
  <si>
    <t>Art</t>
  </si>
  <si>
    <t>Dobling</t>
  </si>
  <si>
    <t>Kaitlin</t>
  </si>
  <si>
    <t>Moylan</t>
  </si>
  <si>
    <t>Sally</t>
  </si>
  <si>
    <t>Brelis</t>
  </si>
  <si>
    <t>Renee</t>
  </si>
  <si>
    <t>Hosking</t>
  </si>
  <si>
    <t>Elizabeth</t>
  </si>
  <si>
    <t>Dalgarno-Fixter</t>
  </si>
  <si>
    <t>Ellie</t>
  </si>
  <si>
    <t>Coote</t>
  </si>
  <si>
    <t>Amy</t>
  </si>
  <si>
    <t>O'Malley</t>
  </si>
  <si>
    <t>Kyle</t>
  </si>
  <si>
    <t>Aslford</t>
  </si>
  <si>
    <t>Drew</t>
  </si>
  <si>
    <t>Gleeson</t>
  </si>
  <si>
    <t>Wade</t>
  </si>
  <si>
    <t>Carter</t>
  </si>
  <si>
    <t>Page</t>
  </si>
  <si>
    <t>Hedington</t>
  </si>
  <si>
    <t>Bunyan</t>
  </si>
  <si>
    <t>Galloway</t>
  </si>
  <si>
    <t>Justin</t>
  </si>
  <si>
    <t>Watt</t>
  </si>
  <si>
    <t>Collingridge</t>
  </si>
  <si>
    <t>Maynard</t>
  </si>
  <si>
    <t>Hill (Herbert)</t>
  </si>
  <si>
    <t>Teena</t>
  </si>
  <si>
    <t>Jensen</t>
  </si>
  <si>
    <t>Allen</t>
  </si>
  <si>
    <t>Najwa</t>
  </si>
  <si>
    <t>Smith</t>
  </si>
  <si>
    <t>Isaac</t>
  </si>
  <si>
    <t>Beaumont</t>
  </si>
  <si>
    <t>Buckley</t>
  </si>
  <si>
    <t>Knight</t>
  </si>
  <si>
    <t>Logan</t>
  </si>
  <si>
    <t>Tibbits</t>
  </si>
  <si>
    <t>Paul</t>
  </si>
  <si>
    <t>Dalwood</t>
  </si>
  <si>
    <t>Hancock</t>
  </si>
  <si>
    <t>Froud</t>
  </si>
  <si>
    <t>Condon</t>
  </si>
  <si>
    <t>Forth</t>
  </si>
  <si>
    <t>Maskell-Knight</t>
  </si>
  <si>
    <t>Alexander</t>
  </si>
  <si>
    <t>Mues</t>
  </si>
  <si>
    <t>Danny</t>
  </si>
  <si>
    <t xml:space="preserve">Hill </t>
  </si>
  <si>
    <t>Maloney</t>
  </si>
  <si>
    <t>Gray</t>
  </si>
  <si>
    <t>Kirkwood</t>
  </si>
  <si>
    <t>Kenna</t>
  </si>
  <si>
    <t>Joesph</t>
  </si>
  <si>
    <t>Res</t>
  </si>
  <si>
    <t>Carly</t>
  </si>
  <si>
    <t>Dance</t>
  </si>
  <si>
    <t>Victoria</t>
  </si>
  <si>
    <t>Natasha</t>
  </si>
  <si>
    <t>Tipungwuti</t>
  </si>
  <si>
    <t>Tarlina</t>
  </si>
  <si>
    <t>Potts</t>
  </si>
  <si>
    <t>Gypsie</t>
  </si>
  <si>
    <t>Friend</t>
  </si>
  <si>
    <t>Derksen</t>
  </si>
  <si>
    <t>Zackary</t>
  </si>
  <si>
    <t>Damon</t>
  </si>
  <si>
    <t>Telford</t>
  </si>
  <si>
    <t>Benjamin</t>
  </si>
  <si>
    <t>D'Amico</t>
  </si>
  <si>
    <t>Marco</t>
  </si>
  <si>
    <t>Lane</t>
  </si>
  <si>
    <t>Bayden</t>
  </si>
  <si>
    <t>Bruer</t>
  </si>
  <si>
    <t>Watts</t>
  </si>
  <si>
    <t>Kaeden</t>
  </si>
  <si>
    <t>Conway</t>
  </si>
  <si>
    <t>Enright</t>
  </si>
  <si>
    <t>Graham</t>
  </si>
  <si>
    <t>Hay</t>
  </si>
  <si>
    <t>Howe</t>
  </si>
  <si>
    <t>Adrian</t>
  </si>
  <si>
    <t>Courtis</t>
  </si>
  <si>
    <t>Ashe</t>
  </si>
  <si>
    <t>Foley</t>
  </si>
  <si>
    <t>Mannie</t>
  </si>
  <si>
    <t>Ho</t>
  </si>
  <si>
    <t>Robert</t>
  </si>
  <si>
    <t>Downing</t>
  </si>
  <si>
    <t>Will</t>
  </si>
  <si>
    <t>Muir</t>
  </si>
  <si>
    <t>Lopes</t>
  </si>
  <si>
    <t>Lincoln</t>
  </si>
  <si>
    <t>Jamie</t>
  </si>
  <si>
    <t>Thane</t>
  </si>
  <si>
    <t>Ososo</t>
  </si>
  <si>
    <t>Simmons</t>
  </si>
  <si>
    <t>Marley</t>
  </si>
  <si>
    <t>Bink</t>
  </si>
  <si>
    <t>Rosie</t>
  </si>
  <si>
    <t>Darmen</t>
  </si>
  <si>
    <t>Russell</t>
  </si>
  <si>
    <t>Berra</t>
  </si>
  <si>
    <t>Tony</t>
  </si>
  <si>
    <t>Brammall</t>
  </si>
  <si>
    <t>Dawa</t>
  </si>
  <si>
    <t>Glenn</t>
  </si>
  <si>
    <t>Lomax</t>
  </si>
  <si>
    <t>Izaiah</t>
  </si>
  <si>
    <t>Vandenbrink</t>
  </si>
  <si>
    <t>Petersen</t>
  </si>
  <si>
    <t>Andreatta</t>
  </si>
  <si>
    <t>Blencowe</t>
  </si>
  <si>
    <t>Karchinsky</t>
  </si>
  <si>
    <t>McGavin</t>
  </si>
  <si>
    <t>Jeavons</t>
  </si>
  <si>
    <t>Falco</t>
  </si>
  <si>
    <t>Simpson</t>
  </si>
  <si>
    <t>Jed</t>
  </si>
  <si>
    <t>Bowden</t>
  </si>
  <si>
    <t>Stacey</t>
  </si>
  <si>
    <t>Clifford</t>
  </si>
  <si>
    <t>Perry</t>
  </si>
  <si>
    <t>Cuzner</t>
  </si>
  <si>
    <t>Hind</t>
  </si>
  <si>
    <t>Jayden</t>
  </si>
  <si>
    <t>Rachel</t>
  </si>
  <si>
    <t>Bloor</t>
  </si>
  <si>
    <t>Sienna</t>
  </si>
  <si>
    <t>Doyle</t>
  </si>
  <si>
    <t>Bridget</t>
  </si>
  <si>
    <t>Abbott</t>
  </si>
  <si>
    <t>Kahli</t>
  </si>
  <si>
    <t>Greenwood</t>
  </si>
  <si>
    <t>Bailey</t>
  </si>
  <si>
    <t>Stephinson</t>
  </si>
  <si>
    <t>White</t>
  </si>
  <si>
    <t>Ashley</t>
  </si>
  <si>
    <t>Bernasconi</t>
  </si>
  <si>
    <t>Oram</t>
  </si>
  <si>
    <t>Gisik</t>
  </si>
  <si>
    <t>Dwyer</t>
  </si>
  <si>
    <t>Finian</t>
  </si>
  <si>
    <t>Ford</t>
  </si>
  <si>
    <t>Sherring</t>
  </si>
  <si>
    <t>Shafron</t>
  </si>
  <si>
    <t>Nolan</t>
  </si>
  <si>
    <t>Angus</t>
  </si>
  <si>
    <t>Walshe</t>
  </si>
  <si>
    <t>Gerard</t>
  </si>
  <si>
    <t>Tranter</t>
  </si>
  <si>
    <t>Giles</t>
  </si>
  <si>
    <t>Viney</t>
  </si>
  <si>
    <t>Feaunati</t>
  </si>
  <si>
    <t>Heitkamp</t>
  </si>
  <si>
    <t>Karen</t>
  </si>
  <si>
    <t>Antony</t>
  </si>
  <si>
    <t>Maxwell</t>
  </si>
  <si>
    <t>Arlo</t>
  </si>
  <si>
    <t>Shelton</t>
  </si>
  <si>
    <t>Bowan</t>
  </si>
  <si>
    <t>Basham</t>
  </si>
  <si>
    <t>Hamish</t>
  </si>
  <si>
    <t>Dale</t>
  </si>
  <si>
    <t>Bertram</t>
  </si>
  <si>
    <t>Philippa</t>
  </si>
  <si>
    <t>Damian</t>
  </si>
  <si>
    <t>Baldock</t>
  </si>
  <si>
    <t>Nell</t>
  </si>
  <si>
    <t>Humphrey</t>
  </si>
  <si>
    <t>Shorter</t>
  </si>
  <si>
    <t>McRae</t>
  </si>
  <si>
    <t>Jack Hamilton</t>
  </si>
  <si>
    <t>Buckland</t>
  </si>
  <si>
    <t>Kerin</t>
  </si>
  <si>
    <t>Joseph</t>
  </si>
  <si>
    <t>Gillian</t>
  </si>
  <si>
    <t>Declan</t>
  </si>
  <si>
    <t>Allan</t>
  </si>
  <si>
    <t>Davies</t>
  </si>
  <si>
    <t>Connnor</t>
  </si>
  <si>
    <t>Burridge</t>
  </si>
  <si>
    <t>Purcell</t>
  </si>
  <si>
    <t>Fenech</t>
  </si>
  <si>
    <t>Brad</t>
  </si>
  <si>
    <t>Dudley</t>
  </si>
  <si>
    <t>Mulrooney</t>
  </si>
  <si>
    <t>Smit</t>
  </si>
  <si>
    <t>Arch</t>
  </si>
  <si>
    <t>D'Arcy</t>
  </si>
  <si>
    <t>Nichols</t>
  </si>
  <si>
    <t>Gilroy</t>
  </si>
  <si>
    <t>Mayo</t>
  </si>
  <si>
    <t>Byron</t>
  </si>
  <si>
    <t>Fekerte</t>
  </si>
  <si>
    <t>Wenke</t>
  </si>
  <si>
    <t>Trinidad</t>
  </si>
  <si>
    <t>Kelli</t>
  </si>
  <si>
    <t>Roy</t>
  </si>
  <si>
    <t>Webb</t>
  </si>
  <si>
    <t>Peter</t>
  </si>
  <si>
    <t>Bridger</t>
  </si>
  <si>
    <t>Beggs</t>
  </si>
  <si>
    <t>Sandford</t>
  </si>
  <si>
    <t>Wildoer</t>
  </si>
  <si>
    <t>Dolliver</t>
  </si>
  <si>
    <t>Costigan</t>
  </si>
  <si>
    <t>Mahon</t>
  </si>
  <si>
    <t>Kirk</t>
  </si>
  <si>
    <t>McNair</t>
  </si>
  <si>
    <t>Matisse</t>
  </si>
  <si>
    <t>MacDonald</t>
  </si>
  <si>
    <t>Carl</t>
  </si>
  <si>
    <t>Gunning</t>
  </si>
  <si>
    <t xml:space="preserve">Jake </t>
  </si>
  <si>
    <t>Ritchie</t>
  </si>
  <si>
    <t>Burns</t>
  </si>
  <si>
    <t>Faico</t>
  </si>
  <si>
    <t>Aiden</t>
  </si>
  <si>
    <t>Gentner</t>
  </si>
  <si>
    <t>Dwayne</t>
  </si>
  <si>
    <t>Bishop</t>
  </si>
  <si>
    <t>Joe</t>
  </si>
  <si>
    <t>Stricker</t>
  </si>
  <si>
    <t>Andreas</t>
  </si>
  <si>
    <t>Pengilly</t>
  </si>
  <si>
    <t>Treloar</t>
  </si>
  <si>
    <t>Yolanda</t>
  </si>
  <si>
    <t>Ayesu</t>
  </si>
  <si>
    <t>Natalia</t>
  </si>
  <si>
    <t>McCarthy</t>
  </si>
  <si>
    <t>Zacharias</t>
  </si>
  <si>
    <t>Cleaver</t>
  </si>
  <si>
    <t>Peterson</t>
  </si>
  <si>
    <t>Mathew</t>
  </si>
  <si>
    <t>Solomon</t>
  </si>
  <si>
    <t>Devridge</t>
  </si>
  <si>
    <t>Slater</t>
  </si>
  <si>
    <t>Neate</t>
  </si>
  <si>
    <t>Huszar</t>
  </si>
  <si>
    <t>Junk-Gibson</t>
  </si>
  <si>
    <t>Wiley</t>
  </si>
  <si>
    <t>Alexandra</t>
  </si>
  <si>
    <t>Helmers</t>
  </si>
  <si>
    <t>Yvette</t>
  </si>
  <si>
    <t>Roshan</t>
  </si>
  <si>
    <t>Singleton</t>
  </si>
  <si>
    <t>Malcomson</t>
  </si>
  <si>
    <t>Lucardie</t>
  </si>
  <si>
    <t>Haddrill</t>
  </si>
  <si>
    <t>Len</t>
  </si>
  <si>
    <t>O'Sullivan</t>
  </si>
  <si>
    <t>De Sousa</t>
  </si>
  <si>
    <t>Vickers-Willis</t>
  </si>
  <si>
    <t>Dehne</t>
  </si>
  <si>
    <t>Karl</t>
  </si>
  <si>
    <t>Harris</t>
  </si>
  <si>
    <t>Doherty</t>
  </si>
  <si>
    <t>Jamieson</t>
  </si>
  <si>
    <t>Tisma</t>
  </si>
  <si>
    <t>Tegan</t>
  </si>
  <si>
    <t>Abbey</t>
  </si>
  <si>
    <t>Ormond</t>
  </si>
  <si>
    <t>Charles</t>
  </si>
  <si>
    <t>Mooney</t>
  </si>
  <si>
    <t>Sinan</t>
  </si>
  <si>
    <t>Mackenzie</t>
  </si>
  <si>
    <t>Pocock</t>
  </si>
  <si>
    <t>Menz</t>
  </si>
  <si>
    <t>Emilie</t>
  </si>
  <si>
    <t>Lawder</t>
  </si>
  <si>
    <t>Hogan</t>
  </si>
  <si>
    <t>Sebastian</t>
  </si>
  <si>
    <t>Wright</t>
  </si>
  <si>
    <t>Noah</t>
  </si>
  <si>
    <t>Garrard</t>
  </si>
  <si>
    <t>Jaedin</t>
  </si>
  <si>
    <t>Nilon</t>
  </si>
  <si>
    <t>Sandison</t>
  </si>
  <si>
    <t>Crowe</t>
  </si>
  <si>
    <t>Veneris</t>
  </si>
  <si>
    <t>Anderson</t>
  </si>
  <si>
    <t>Murray</t>
  </si>
  <si>
    <t>Jamesson</t>
  </si>
  <si>
    <t>Thorpe</t>
  </si>
  <si>
    <t>Brian</t>
  </si>
  <si>
    <t>Lembit</t>
  </si>
  <si>
    <t>Norman</t>
  </si>
  <si>
    <t>First Grade Men's - Best and Fairest Votes</t>
  </si>
  <si>
    <t>First Grade Women's - Best and Fairest Votes</t>
  </si>
  <si>
    <t>Fourth Grade Men's - Best and Fairest Votes</t>
  </si>
  <si>
    <t>Third Grade Men's - Best and Fairest Votes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</si>
</sst>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4" fillId="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0"/>
  <sheetViews>
    <sheetView tabSelected="1" workbookViewId="0">
      <pane xSplit="1" topLeftCell="B1" activePane="topRight" state="frozen"/>
      <selection pane="topRight" sqref="A1:U1"/>
    </sheetView>
  </sheetViews>
  <sheetFormatPr defaultRowHeight="12.75" x14ac:dyDescent="0.2"/>
  <cols>
    <col min="1" max="1" width="15.42578125" style="2" bestFit="1" customWidth="1"/>
    <col min="2" max="2" width="15" style="2" bestFit="1" customWidth="1"/>
    <col min="3" max="3" width="18" style="2" bestFit="1" customWidth="1"/>
    <col min="4" max="4" width="14.85546875" style="2" bestFit="1" customWidth="1"/>
    <col min="5" max="13" width="6.28515625" style="2" bestFit="1" customWidth="1"/>
    <col min="14" max="14" width="7.28515625" style="6" bestFit="1" customWidth="1"/>
    <col min="15" max="15" width="7.28515625" style="2" bestFit="1" customWidth="1"/>
    <col min="16" max="16" width="7.28515625" style="6" bestFit="1" customWidth="1"/>
    <col min="17" max="17" width="7.28515625" style="2" bestFit="1" customWidth="1"/>
    <col min="18" max="18" width="7.28515625" style="6" bestFit="1" customWidth="1"/>
    <col min="19" max="21" width="7.28515625" style="2" bestFit="1" customWidth="1"/>
    <col min="22" max="16384" width="9.140625" style="2"/>
  </cols>
  <sheetData>
    <row r="1" spans="1:21" ht="18" x14ac:dyDescent="0.25">
      <c r="A1" s="29" t="s">
        <v>765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</row>
    <row r="2" spans="1:21" s="1" customFormat="1" x14ac:dyDescent="0.25">
      <c r="A2" s="1" t="s">
        <v>0</v>
      </c>
      <c r="B2" s="1" t="s">
        <v>1</v>
      </c>
      <c r="C2" s="1" t="s">
        <v>2</v>
      </c>
      <c r="D2" s="1" t="s">
        <v>3</v>
      </c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7">
        <v>10</v>
      </c>
      <c r="O2" s="1">
        <v>11</v>
      </c>
      <c r="P2" s="7">
        <v>12</v>
      </c>
      <c r="Q2" s="1">
        <v>13</v>
      </c>
      <c r="R2" s="7">
        <v>14</v>
      </c>
      <c r="S2" s="1">
        <v>15</v>
      </c>
      <c r="T2" s="1">
        <v>16</v>
      </c>
      <c r="U2" s="1">
        <v>17</v>
      </c>
    </row>
    <row r="3" spans="1:21" x14ac:dyDescent="0.2">
      <c r="A3" s="15" t="s">
        <v>214</v>
      </c>
      <c r="B3" s="15" t="s">
        <v>215</v>
      </c>
      <c r="C3" s="6" t="s">
        <v>23</v>
      </c>
      <c r="D3" s="2">
        <f>SUM(E3:U3)</f>
        <v>18</v>
      </c>
      <c r="F3" s="2">
        <v>3</v>
      </c>
      <c r="H3" s="2">
        <v>2</v>
      </c>
      <c r="J3" s="2">
        <v>1</v>
      </c>
      <c r="O3" s="2">
        <v>3</v>
      </c>
      <c r="P3" s="6">
        <v>1</v>
      </c>
      <c r="Q3" s="2">
        <v>3</v>
      </c>
      <c r="R3" s="6">
        <v>2</v>
      </c>
      <c r="S3" s="2">
        <v>3</v>
      </c>
    </row>
    <row r="4" spans="1:21" x14ac:dyDescent="0.2">
      <c r="A4" s="27" t="s">
        <v>221</v>
      </c>
      <c r="B4" s="27" t="s">
        <v>222</v>
      </c>
      <c r="C4" s="22" t="s">
        <v>24</v>
      </c>
      <c r="D4" s="2">
        <f>SUM(E4:U4)</f>
        <v>18</v>
      </c>
      <c r="F4" s="2">
        <v>2</v>
      </c>
      <c r="G4" s="2">
        <v>3</v>
      </c>
      <c r="H4" s="2">
        <v>3</v>
      </c>
      <c r="M4" s="2">
        <v>2</v>
      </c>
      <c r="Q4" s="2">
        <v>3</v>
      </c>
      <c r="R4" s="6">
        <v>1</v>
      </c>
      <c r="S4" s="2">
        <v>3</v>
      </c>
      <c r="U4" s="2">
        <v>1</v>
      </c>
    </row>
    <row r="5" spans="1:21" x14ac:dyDescent="0.2">
      <c r="A5" s="15" t="s">
        <v>217</v>
      </c>
      <c r="B5" s="15" t="s">
        <v>164</v>
      </c>
      <c r="C5" s="6" t="s">
        <v>19</v>
      </c>
      <c r="D5" s="2">
        <f t="shared" ref="D5:D34" si="0">SUM(E5:U5)</f>
        <v>15</v>
      </c>
      <c r="F5" s="2">
        <v>3</v>
      </c>
      <c r="H5" s="2">
        <v>2</v>
      </c>
      <c r="M5" s="2">
        <v>3</v>
      </c>
      <c r="O5" s="2">
        <v>2</v>
      </c>
      <c r="R5" s="6">
        <v>2</v>
      </c>
      <c r="T5" s="2">
        <v>2</v>
      </c>
      <c r="U5" s="2">
        <v>1</v>
      </c>
    </row>
    <row r="6" spans="1:21" x14ac:dyDescent="0.2">
      <c r="A6" s="6" t="s">
        <v>175</v>
      </c>
      <c r="B6" s="6" t="s">
        <v>108</v>
      </c>
      <c r="C6" s="6" t="s">
        <v>9</v>
      </c>
      <c r="D6" s="2">
        <f t="shared" si="0"/>
        <v>14</v>
      </c>
      <c r="E6" s="2">
        <v>3</v>
      </c>
      <c r="F6" s="2">
        <v>2</v>
      </c>
      <c r="H6" s="2">
        <v>2</v>
      </c>
      <c r="K6" s="2">
        <v>3</v>
      </c>
      <c r="N6" s="6">
        <v>2</v>
      </c>
      <c r="T6" s="2">
        <v>2</v>
      </c>
    </row>
    <row r="7" spans="1:21" x14ac:dyDescent="0.2">
      <c r="A7" s="6" t="s">
        <v>345</v>
      </c>
      <c r="B7" s="6" t="s">
        <v>66</v>
      </c>
      <c r="C7" s="6" t="s">
        <v>23</v>
      </c>
      <c r="D7" s="2">
        <f t="shared" si="0"/>
        <v>11</v>
      </c>
      <c r="H7" s="2">
        <v>3</v>
      </c>
      <c r="J7" s="2">
        <v>3</v>
      </c>
      <c r="K7" s="2">
        <v>1</v>
      </c>
      <c r="Q7" s="2">
        <v>1</v>
      </c>
      <c r="R7" s="6">
        <v>3</v>
      </c>
    </row>
    <row r="8" spans="1:21" x14ac:dyDescent="0.2">
      <c r="A8" s="6" t="s">
        <v>405</v>
      </c>
      <c r="B8" s="6" t="s">
        <v>251</v>
      </c>
      <c r="C8" s="6" t="s">
        <v>9</v>
      </c>
      <c r="D8" s="2">
        <f t="shared" si="0"/>
        <v>11</v>
      </c>
      <c r="J8" s="2">
        <v>3</v>
      </c>
      <c r="K8" s="2">
        <v>2</v>
      </c>
      <c r="N8" s="6">
        <v>3</v>
      </c>
      <c r="Q8" s="2">
        <v>3</v>
      </c>
    </row>
    <row r="9" spans="1:21" x14ac:dyDescent="0.2">
      <c r="A9" s="6" t="s">
        <v>496</v>
      </c>
      <c r="B9" s="6" t="s">
        <v>74</v>
      </c>
      <c r="C9" s="6" t="s">
        <v>24</v>
      </c>
      <c r="D9" s="2">
        <f t="shared" si="0"/>
        <v>11</v>
      </c>
      <c r="M9" s="2">
        <v>3</v>
      </c>
      <c r="N9" s="6">
        <v>3</v>
      </c>
      <c r="S9" s="2">
        <v>2</v>
      </c>
      <c r="U9" s="2">
        <v>3</v>
      </c>
    </row>
    <row r="10" spans="1:21" x14ac:dyDescent="0.2">
      <c r="A10" s="6" t="s">
        <v>112</v>
      </c>
      <c r="B10" s="6" t="s">
        <v>113</v>
      </c>
      <c r="C10" s="6" t="s">
        <v>19</v>
      </c>
      <c r="D10" s="2">
        <f t="shared" si="0"/>
        <v>8</v>
      </c>
      <c r="E10" s="2">
        <v>3</v>
      </c>
      <c r="H10" s="2">
        <v>3</v>
      </c>
      <c r="K10" s="2">
        <v>2</v>
      </c>
    </row>
    <row r="11" spans="1:21" x14ac:dyDescent="0.2">
      <c r="A11" s="6" t="s">
        <v>450</v>
      </c>
      <c r="B11" s="6" t="s">
        <v>64</v>
      </c>
      <c r="C11" s="6" t="s">
        <v>19</v>
      </c>
      <c r="D11" s="2">
        <f t="shared" si="0"/>
        <v>8</v>
      </c>
      <c r="K11" s="2">
        <v>1</v>
      </c>
      <c r="M11" s="2">
        <v>2</v>
      </c>
      <c r="Q11" s="2">
        <v>2</v>
      </c>
      <c r="U11" s="2">
        <v>3</v>
      </c>
    </row>
    <row r="12" spans="1:21" x14ac:dyDescent="0.2">
      <c r="A12" s="6" t="s">
        <v>291</v>
      </c>
      <c r="B12" s="6" t="s">
        <v>29</v>
      </c>
      <c r="C12" s="6" t="s">
        <v>24</v>
      </c>
      <c r="D12" s="2">
        <f t="shared" si="0"/>
        <v>7</v>
      </c>
      <c r="G12" s="2">
        <v>2</v>
      </c>
      <c r="N12" s="6">
        <v>2</v>
      </c>
      <c r="O12" s="2">
        <v>3</v>
      </c>
    </row>
    <row r="13" spans="1:21" x14ac:dyDescent="0.2">
      <c r="A13" s="6" t="s">
        <v>683</v>
      </c>
      <c r="B13" s="6" t="s">
        <v>595</v>
      </c>
      <c r="C13" s="6" t="s">
        <v>19</v>
      </c>
      <c r="D13" s="2">
        <f t="shared" si="0"/>
        <v>6</v>
      </c>
      <c r="R13" s="6">
        <v>3</v>
      </c>
      <c r="T13" s="2">
        <v>3</v>
      </c>
    </row>
    <row r="14" spans="1:21" x14ac:dyDescent="0.2">
      <c r="A14" s="6" t="s">
        <v>293</v>
      </c>
      <c r="B14" s="6" t="s">
        <v>80</v>
      </c>
      <c r="C14" s="6" t="s">
        <v>19</v>
      </c>
      <c r="D14" s="2">
        <f t="shared" si="0"/>
        <v>6</v>
      </c>
      <c r="G14" s="2">
        <v>3</v>
      </c>
      <c r="K14" s="2">
        <v>3</v>
      </c>
    </row>
    <row r="15" spans="1:21" x14ac:dyDescent="0.2">
      <c r="A15" s="6" t="s">
        <v>172</v>
      </c>
      <c r="B15" s="6" t="s">
        <v>173</v>
      </c>
      <c r="C15" s="6" t="s">
        <v>23</v>
      </c>
      <c r="D15" s="2">
        <f t="shared" si="0"/>
        <v>6</v>
      </c>
      <c r="E15" s="2">
        <v>2</v>
      </c>
      <c r="J15" s="2">
        <v>2</v>
      </c>
      <c r="K15" s="2">
        <v>2</v>
      </c>
    </row>
    <row r="16" spans="1:21" x14ac:dyDescent="0.2">
      <c r="A16" s="15" t="s">
        <v>223</v>
      </c>
      <c r="B16" s="15" t="s">
        <v>224</v>
      </c>
      <c r="C16" s="6" t="s">
        <v>17</v>
      </c>
      <c r="D16" s="2">
        <f t="shared" si="0"/>
        <v>5</v>
      </c>
      <c r="F16" s="2">
        <v>1</v>
      </c>
      <c r="P16" s="6">
        <v>3</v>
      </c>
      <c r="U16" s="2">
        <v>1</v>
      </c>
    </row>
    <row r="17" spans="1:21" x14ac:dyDescent="0.2">
      <c r="A17" s="6" t="s">
        <v>116</v>
      </c>
      <c r="B17" s="6" t="s">
        <v>117</v>
      </c>
      <c r="C17" s="6" t="s">
        <v>24</v>
      </c>
      <c r="D17" s="2">
        <f t="shared" si="0"/>
        <v>5</v>
      </c>
      <c r="E17" s="2">
        <v>1</v>
      </c>
      <c r="F17" s="2">
        <v>3</v>
      </c>
      <c r="S17" s="2">
        <v>1</v>
      </c>
    </row>
    <row r="18" spans="1:21" x14ac:dyDescent="0.2">
      <c r="A18" s="6" t="s">
        <v>615</v>
      </c>
      <c r="B18" s="6" t="s">
        <v>111</v>
      </c>
      <c r="C18" s="6" t="s">
        <v>19</v>
      </c>
      <c r="D18" s="2">
        <f t="shared" si="0"/>
        <v>4</v>
      </c>
      <c r="P18" s="6">
        <v>2</v>
      </c>
      <c r="S18" s="2">
        <v>2</v>
      </c>
    </row>
    <row r="19" spans="1:21" x14ac:dyDescent="0.2">
      <c r="A19" s="6" t="s">
        <v>497</v>
      </c>
      <c r="B19" s="6" t="s">
        <v>238</v>
      </c>
      <c r="C19" s="6" t="s">
        <v>23</v>
      </c>
      <c r="D19" s="2">
        <f t="shared" si="0"/>
        <v>4</v>
      </c>
      <c r="M19" s="2">
        <v>3</v>
      </c>
      <c r="S19" s="2">
        <v>1</v>
      </c>
    </row>
    <row r="20" spans="1:21" x14ac:dyDescent="0.2">
      <c r="A20" s="6" t="s">
        <v>600</v>
      </c>
      <c r="B20" s="6" t="s">
        <v>47</v>
      </c>
      <c r="C20" s="6" t="s">
        <v>19</v>
      </c>
      <c r="D20" s="2">
        <f t="shared" si="0"/>
        <v>4</v>
      </c>
      <c r="O20" s="2">
        <v>1</v>
      </c>
      <c r="P20" s="6">
        <v>3</v>
      </c>
    </row>
    <row r="21" spans="1:21" x14ac:dyDescent="0.2">
      <c r="A21" s="6" t="s">
        <v>343</v>
      </c>
      <c r="B21" s="6" t="s">
        <v>344</v>
      </c>
      <c r="C21" s="6" t="s">
        <v>24</v>
      </c>
      <c r="D21" s="2">
        <f t="shared" si="0"/>
        <v>4</v>
      </c>
      <c r="H21" s="2">
        <v>1</v>
      </c>
      <c r="R21" s="6">
        <v>3</v>
      </c>
    </row>
    <row r="22" spans="1:21" x14ac:dyDescent="0.2">
      <c r="A22" s="6" t="s">
        <v>651</v>
      </c>
      <c r="B22" s="6" t="s">
        <v>652</v>
      </c>
      <c r="C22" s="6" t="s">
        <v>9</v>
      </c>
      <c r="D22" s="2">
        <f t="shared" si="0"/>
        <v>4</v>
      </c>
      <c r="Q22" s="2">
        <v>2</v>
      </c>
      <c r="S22" s="2">
        <v>2</v>
      </c>
    </row>
    <row r="23" spans="1:21" x14ac:dyDescent="0.2">
      <c r="A23" s="6" t="s">
        <v>294</v>
      </c>
      <c r="B23" s="6" t="s">
        <v>194</v>
      </c>
      <c r="C23" s="6" t="s">
        <v>19</v>
      </c>
      <c r="D23" s="2">
        <f t="shared" si="0"/>
        <v>4</v>
      </c>
      <c r="G23" s="2">
        <v>2</v>
      </c>
      <c r="J23" s="2">
        <v>2</v>
      </c>
    </row>
    <row r="24" spans="1:21" x14ac:dyDescent="0.2">
      <c r="A24" s="6" t="s">
        <v>684</v>
      </c>
      <c r="B24" s="6" t="s">
        <v>685</v>
      </c>
      <c r="C24" s="6" t="s">
        <v>9</v>
      </c>
      <c r="D24" s="2">
        <f t="shared" si="0"/>
        <v>4</v>
      </c>
      <c r="R24" s="6">
        <v>1</v>
      </c>
      <c r="S24" s="2">
        <v>3</v>
      </c>
    </row>
    <row r="25" spans="1:21" x14ac:dyDescent="0.2">
      <c r="A25" s="6" t="s">
        <v>350</v>
      </c>
      <c r="B25" s="6" t="s">
        <v>351</v>
      </c>
      <c r="C25" s="6" t="s">
        <v>24</v>
      </c>
      <c r="D25" s="2">
        <f t="shared" si="0"/>
        <v>4</v>
      </c>
      <c r="P25" s="6">
        <v>2</v>
      </c>
      <c r="U25" s="2">
        <v>2</v>
      </c>
    </row>
    <row r="26" spans="1:21" x14ac:dyDescent="0.2">
      <c r="A26" s="6" t="s">
        <v>412</v>
      </c>
      <c r="B26" s="6" t="s">
        <v>413</v>
      </c>
      <c r="C26" s="6" t="s">
        <v>17</v>
      </c>
      <c r="D26" s="2">
        <f t="shared" si="0"/>
        <v>4</v>
      </c>
      <c r="J26" s="2">
        <v>1</v>
      </c>
      <c r="R26" s="6">
        <v>2</v>
      </c>
      <c r="T26" s="2">
        <v>1</v>
      </c>
    </row>
    <row r="27" spans="1:21" x14ac:dyDescent="0.2">
      <c r="A27" s="6" t="s">
        <v>599</v>
      </c>
      <c r="B27" s="6" t="s">
        <v>62</v>
      </c>
      <c r="C27" s="6" t="s">
        <v>19</v>
      </c>
      <c r="D27" s="2">
        <f t="shared" si="0"/>
        <v>4</v>
      </c>
      <c r="O27" s="2">
        <v>3</v>
      </c>
      <c r="P27" s="6">
        <v>1</v>
      </c>
    </row>
    <row r="28" spans="1:21" x14ac:dyDescent="0.2">
      <c r="A28" s="6" t="s">
        <v>292</v>
      </c>
      <c r="B28" s="6" t="s">
        <v>38</v>
      </c>
      <c r="C28" s="6" t="s">
        <v>24</v>
      </c>
      <c r="D28" s="2">
        <f t="shared" si="0"/>
        <v>4</v>
      </c>
      <c r="G28" s="2">
        <v>1</v>
      </c>
      <c r="T28" s="2">
        <v>3</v>
      </c>
    </row>
    <row r="29" spans="1:21" x14ac:dyDescent="0.2">
      <c r="A29" s="6" t="s">
        <v>174</v>
      </c>
      <c r="B29" s="6" t="s">
        <v>38</v>
      </c>
      <c r="C29" s="6" t="s">
        <v>23</v>
      </c>
      <c r="D29" s="2">
        <f t="shared" si="0"/>
        <v>4</v>
      </c>
      <c r="E29" s="2">
        <v>1</v>
      </c>
      <c r="K29" s="2">
        <v>3</v>
      </c>
    </row>
    <row r="30" spans="1:21" x14ac:dyDescent="0.2">
      <c r="A30" s="6" t="s">
        <v>410</v>
      </c>
      <c r="B30" s="6" t="s">
        <v>411</v>
      </c>
      <c r="C30" s="6" t="s">
        <v>10</v>
      </c>
      <c r="D30" s="2">
        <f t="shared" si="0"/>
        <v>4</v>
      </c>
      <c r="J30" s="2">
        <v>2</v>
      </c>
      <c r="U30" s="2">
        <v>2</v>
      </c>
    </row>
    <row r="31" spans="1:21" x14ac:dyDescent="0.2">
      <c r="A31" s="6" t="s">
        <v>170</v>
      </c>
      <c r="B31" s="6" t="s">
        <v>171</v>
      </c>
      <c r="C31" s="6" t="s">
        <v>23</v>
      </c>
      <c r="D31" s="2">
        <f t="shared" si="0"/>
        <v>3</v>
      </c>
      <c r="E31" s="2">
        <v>3</v>
      </c>
    </row>
    <row r="32" spans="1:21" x14ac:dyDescent="0.2">
      <c r="A32" s="6" t="s">
        <v>305</v>
      </c>
      <c r="B32" s="6" t="s">
        <v>306</v>
      </c>
      <c r="C32" s="6" t="s">
        <v>9</v>
      </c>
      <c r="D32" s="2">
        <f t="shared" si="0"/>
        <v>3</v>
      </c>
      <c r="G32" s="2">
        <v>3</v>
      </c>
    </row>
    <row r="33" spans="1:21" x14ac:dyDescent="0.2">
      <c r="A33" s="6" t="s">
        <v>726</v>
      </c>
      <c r="B33" s="6" t="s">
        <v>727</v>
      </c>
      <c r="C33" s="6" t="s">
        <v>23</v>
      </c>
      <c r="D33" s="2">
        <f t="shared" si="0"/>
        <v>3</v>
      </c>
      <c r="T33" s="2">
        <v>3</v>
      </c>
    </row>
    <row r="34" spans="1:21" x14ac:dyDescent="0.2">
      <c r="A34" s="6" t="s">
        <v>157</v>
      </c>
      <c r="B34" s="6" t="s">
        <v>179</v>
      </c>
      <c r="C34" s="6" t="s">
        <v>23</v>
      </c>
      <c r="D34" s="2">
        <f t="shared" si="0"/>
        <v>3</v>
      </c>
      <c r="N34" s="6">
        <v>3</v>
      </c>
    </row>
    <row r="35" spans="1:21" x14ac:dyDescent="0.2">
      <c r="A35" s="2" t="s">
        <v>744</v>
      </c>
      <c r="B35" s="2" t="s">
        <v>614</v>
      </c>
      <c r="C35" s="2" t="s">
        <v>17</v>
      </c>
      <c r="D35" s="2">
        <f t="shared" ref="D35:D66" si="1">SUM(E35:U35)</f>
        <v>3</v>
      </c>
      <c r="U35" s="2">
        <v>3</v>
      </c>
    </row>
    <row r="36" spans="1:21" x14ac:dyDescent="0.2">
      <c r="A36" s="15" t="s">
        <v>216</v>
      </c>
      <c r="B36" s="15" t="s">
        <v>194</v>
      </c>
      <c r="C36" s="6" t="s">
        <v>23</v>
      </c>
      <c r="D36" s="2">
        <f t="shared" si="1"/>
        <v>3</v>
      </c>
      <c r="F36" s="2">
        <v>1</v>
      </c>
      <c r="M36" s="2">
        <v>1</v>
      </c>
      <c r="N36" s="6">
        <v>1</v>
      </c>
    </row>
    <row r="37" spans="1:21" x14ac:dyDescent="0.2">
      <c r="A37" s="6" t="s">
        <v>629</v>
      </c>
      <c r="B37" s="6" t="s">
        <v>179</v>
      </c>
      <c r="C37" s="6" t="s">
        <v>23</v>
      </c>
      <c r="D37" s="2">
        <f t="shared" si="1"/>
        <v>3</v>
      </c>
      <c r="P37" s="6">
        <v>3</v>
      </c>
    </row>
    <row r="38" spans="1:21" x14ac:dyDescent="0.2">
      <c r="A38" s="6" t="s">
        <v>408</v>
      </c>
      <c r="B38" s="6" t="s">
        <v>409</v>
      </c>
      <c r="C38" s="6" t="s">
        <v>17</v>
      </c>
      <c r="D38" s="2">
        <f t="shared" si="1"/>
        <v>3</v>
      </c>
      <c r="J38" s="2">
        <v>3</v>
      </c>
    </row>
    <row r="39" spans="1:21" x14ac:dyDescent="0.2">
      <c r="A39" s="22" t="s">
        <v>345</v>
      </c>
      <c r="B39" s="22" t="s">
        <v>522</v>
      </c>
      <c r="C39" s="22" t="s">
        <v>23</v>
      </c>
      <c r="D39" s="2">
        <f t="shared" si="1"/>
        <v>2</v>
      </c>
      <c r="Q39" s="2">
        <v>2</v>
      </c>
    </row>
    <row r="40" spans="1:21" x14ac:dyDescent="0.2">
      <c r="A40" s="6" t="s">
        <v>307</v>
      </c>
      <c r="B40" s="6" t="s">
        <v>179</v>
      </c>
      <c r="C40" s="6" t="s">
        <v>17</v>
      </c>
      <c r="D40" s="2">
        <f t="shared" si="1"/>
        <v>2</v>
      </c>
      <c r="G40" s="2">
        <v>2</v>
      </c>
    </row>
    <row r="41" spans="1:21" x14ac:dyDescent="0.2">
      <c r="A41" s="6" t="s">
        <v>280</v>
      </c>
      <c r="B41" s="6" t="s">
        <v>137</v>
      </c>
      <c r="C41" s="6" t="s">
        <v>24</v>
      </c>
      <c r="D41" s="2">
        <f t="shared" si="1"/>
        <v>2</v>
      </c>
      <c r="O41" s="2">
        <v>2</v>
      </c>
    </row>
    <row r="42" spans="1:21" x14ac:dyDescent="0.2">
      <c r="A42" s="6" t="s">
        <v>447</v>
      </c>
      <c r="B42" s="6" t="s">
        <v>179</v>
      </c>
      <c r="C42" s="6" t="s">
        <v>17</v>
      </c>
      <c r="D42" s="2">
        <f t="shared" si="1"/>
        <v>2</v>
      </c>
      <c r="P42" s="6">
        <v>2</v>
      </c>
    </row>
    <row r="43" spans="1:21" x14ac:dyDescent="0.2">
      <c r="A43" s="6" t="s">
        <v>601</v>
      </c>
      <c r="B43" s="6" t="s">
        <v>602</v>
      </c>
      <c r="C43" s="6" t="s">
        <v>10</v>
      </c>
      <c r="D43" s="2">
        <f t="shared" si="1"/>
        <v>2</v>
      </c>
      <c r="O43" s="2">
        <v>1</v>
      </c>
      <c r="P43" s="6">
        <v>1</v>
      </c>
    </row>
    <row r="44" spans="1:21" x14ac:dyDescent="0.2">
      <c r="A44" s="6" t="s">
        <v>157</v>
      </c>
      <c r="B44" s="6" t="s">
        <v>231</v>
      </c>
      <c r="C44" s="6" t="s">
        <v>23</v>
      </c>
      <c r="D44" s="2">
        <f t="shared" si="1"/>
        <v>2</v>
      </c>
      <c r="O44" s="2">
        <v>2</v>
      </c>
    </row>
    <row r="45" spans="1:21" x14ac:dyDescent="0.2">
      <c r="A45" s="6" t="s">
        <v>529</v>
      </c>
      <c r="B45" s="6" t="s">
        <v>530</v>
      </c>
      <c r="C45" s="6" t="s">
        <v>23</v>
      </c>
      <c r="D45" s="2">
        <f t="shared" si="1"/>
        <v>2</v>
      </c>
      <c r="N45" s="6">
        <v>2</v>
      </c>
    </row>
    <row r="46" spans="1:21" x14ac:dyDescent="0.2">
      <c r="A46" s="2" t="s">
        <v>728</v>
      </c>
      <c r="B46" s="2" t="s">
        <v>108</v>
      </c>
      <c r="C46" s="2" t="s">
        <v>23</v>
      </c>
      <c r="D46" s="2">
        <f t="shared" si="1"/>
        <v>2</v>
      </c>
      <c r="T46" s="2">
        <v>2</v>
      </c>
    </row>
    <row r="47" spans="1:21" x14ac:dyDescent="0.2">
      <c r="A47" s="6" t="s">
        <v>495</v>
      </c>
      <c r="B47" s="6" t="s">
        <v>177</v>
      </c>
      <c r="C47" s="6" t="s">
        <v>24</v>
      </c>
      <c r="D47" s="2">
        <f t="shared" si="1"/>
        <v>2</v>
      </c>
      <c r="M47" s="2">
        <v>1</v>
      </c>
      <c r="O47" s="2">
        <v>1</v>
      </c>
    </row>
    <row r="48" spans="1:21" x14ac:dyDescent="0.2">
      <c r="A48" s="2" t="s">
        <v>314</v>
      </c>
      <c r="B48" s="2" t="s">
        <v>231</v>
      </c>
      <c r="C48" s="2" t="s">
        <v>19</v>
      </c>
      <c r="D48" s="2">
        <f t="shared" si="1"/>
        <v>2</v>
      </c>
      <c r="U48" s="2">
        <v>2</v>
      </c>
    </row>
    <row r="49" spans="1:20" x14ac:dyDescent="0.2">
      <c r="A49" s="15" t="s">
        <v>220</v>
      </c>
      <c r="B49" s="15" t="s">
        <v>70</v>
      </c>
      <c r="C49" s="6" t="s">
        <v>19</v>
      </c>
      <c r="D49" s="2">
        <f t="shared" si="1"/>
        <v>2</v>
      </c>
      <c r="F49" s="2">
        <v>1</v>
      </c>
      <c r="H49" s="2">
        <v>1</v>
      </c>
    </row>
    <row r="50" spans="1:20" x14ac:dyDescent="0.2">
      <c r="A50" s="6" t="s">
        <v>174</v>
      </c>
      <c r="B50" s="6" t="s">
        <v>62</v>
      </c>
      <c r="C50" s="6" t="s">
        <v>23</v>
      </c>
      <c r="D50" s="2">
        <f t="shared" si="1"/>
        <v>2</v>
      </c>
      <c r="M50" s="2">
        <v>2</v>
      </c>
    </row>
    <row r="51" spans="1:20" x14ac:dyDescent="0.2">
      <c r="A51" s="15" t="s">
        <v>218</v>
      </c>
      <c r="B51" s="15" t="s">
        <v>219</v>
      </c>
      <c r="C51" s="2" t="s">
        <v>10</v>
      </c>
      <c r="D51" s="2">
        <f t="shared" si="1"/>
        <v>2</v>
      </c>
      <c r="F51" s="2">
        <v>2</v>
      </c>
    </row>
    <row r="52" spans="1:20" x14ac:dyDescent="0.2">
      <c r="A52" s="6" t="s">
        <v>114</v>
      </c>
      <c r="B52" s="6" t="s">
        <v>115</v>
      </c>
      <c r="C52" s="6" t="s">
        <v>19</v>
      </c>
      <c r="D52" s="2">
        <f t="shared" si="1"/>
        <v>2</v>
      </c>
      <c r="E52" s="2">
        <v>2</v>
      </c>
    </row>
    <row r="53" spans="1:20" x14ac:dyDescent="0.2">
      <c r="A53" s="6" t="s">
        <v>176</v>
      </c>
      <c r="B53" s="6" t="s">
        <v>177</v>
      </c>
      <c r="C53" s="6" t="s">
        <v>9</v>
      </c>
      <c r="D53" s="2">
        <f t="shared" si="1"/>
        <v>2</v>
      </c>
      <c r="E53" s="2">
        <v>2</v>
      </c>
    </row>
    <row r="54" spans="1:20" x14ac:dyDescent="0.2">
      <c r="A54" s="15" t="s">
        <v>452</v>
      </c>
      <c r="B54" s="6" t="s">
        <v>451</v>
      </c>
      <c r="C54" s="6" t="s">
        <v>10</v>
      </c>
      <c r="D54" s="2">
        <f t="shared" si="1"/>
        <v>1</v>
      </c>
      <c r="K54" s="2">
        <v>1</v>
      </c>
    </row>
    <row r="55" spans="1:20" x14ac:dyDescent="0.2">
      <c r="A55" s="6" t="s">
        <v>494</v>
      </c>
      <c r="B55" s="6" t="s">
        <v>413</v>
      </c>
      <c r="C55" s="6" t="s">
        <v>19</v>
      </c>
      <c r="D55" s="2">
        <f t="shared" si="1"/>
        <v>1</v>
      </c>
      <c r="M55" s="2">
        <v>1</v>
      </c>
    </row>
    <row r="56" spans="1:20" x14ac:dyDescent="0.2">
      <c r="A56" s="6" t="s">
        <v>709</v>
      </c>
      <c r="B56" s="6" t="s">
        <v>62</v>
      </c>
      <c r="C56" s="6" t="s">
        <v>17</v>
      </c>
      <c r="D56" s="2">
        <f t="shared" si="1"/>
        <v>1</v>
      </c>
      <c r="S56" s="2">
        <v>1</v>
      </c>
    </row>
    <row r="57" spans="1:20" x14ac:dyDescent="0.2">
      <c r="A57" s="2" t="s">
        <v>729</v>
      </c>
      <c r="B57" s="2" t="s">
        <v>51</v>
      </c>
      <c r="C57" s="2" t="s">
        <v>9</v>
      </c>
      <c r="D57" s="2">
        <f t="shared" si="1"/>
        <v>1</v>
      </c>
      <c r="T57" s="2">
        <v>1</v>
      </c>
    </row>
    <row r="58" spans="1:20" x14ac:dyDescent="0.2">
      <c r="A58" s="6" t="s">
        <v>295</v>
      </c>
      <c r="B58" s="6" t="s">
        <v>296</v>
      </c>
      <c r="C58" s="6" t="s">
        <v>23</v>
      </c>
      <c r="D58" s="2">
        <f t="shared" si="1"/>
        <v>1</v>
      </c>
      <c r="G58" s="2">
        <v>1</v>
      </c>
    </row>
    <row r="59" spans="1:20" x14ac:dyDescent="0.2">
      <c r="A59" s="6" t="s">
        <v>308</v>
      </c>
      <c r="B59" s="6" t="s">
        <v>66</v>
      </c>
      <c r="C59" s="6" t="s">
        <v>9</v>
      </c>
      <c r="D59" s="2">
        <f t="shared" si="1"/>
        <v>1</v>
      </c>
      <c r="G59" s="2">
        <v>1</v>
      </c>
    </row>
    <row r="60" spans="1:20" x14ac:dyDescent="0.2">
      <c r="A60" s="6" t="s">
        <v>653</v>
      </c>
      <c r="B60" s="6" t="s">
        <v>654</v>
      </c>
      <c r="C60" s="6" t="s">
        <v>10</v>
      </c>
      <c r="D60" s="2">
        <f t="shared" si="1"/>
        <v>1</v>
      </c>
      <c r="Q60" s="2">
        <v>1</v>
      </c>
    </row>
    <row r="61" spans="1:20" x14ac:dyDescent="0.2">
      <c r="A61" s="6" t="s">
        <v>527</v>
      </c>
      <c r="B61" s="6" t="s">
        <v>120</v>
      </c>
      <c r="C61" s="6" t="s">
        <v>9</v>
      </c>
      <c r="D61" s="2">
        <f t="shared" si="1"/>
        <v>1</v>
      </c>
      <c r="N61" s="6">
        <v>1</v>
      </c>
    </row>
    <row r="62" spans="1:20" x14ac:dyDescent="0.2">
      <c r="A62" s="2" t="s">
        <v>646</v>
      </c>
      <c r="B62" s="2" t="s">
        <v>135</v>
      </c>
      <c r="C62" s="2" t="s">
        <v>10</v>
      </c>
      <c r="D62" s="2">
        <f t="shared" si="1"/>
        <v>1</v>
      </c>
      <c r="T62" s="2">
        <v>1</v>
      </c>
    </row>
    <row r="63" spans="1:20" x14ac:dyDescent="0.2">
      <c r="A63" s="6" t="s">
        <v>528</v>
      </c>
      <c r="B63" s="6" t="s">
        <v>400</v>
      </c>
      <c r="C63" s="6" t="s">
        <v>24</v>
      </c>
      <c r="D63" s="2">
        <f t="shared" si="1"/>
        <v>1</v>
      </c>
      <c r="N63" s="6">
        <v>1</v>
      </c>
    </row>
    <row r="64" spans="1:20" x14ac:dyDescent="0.2">
      <c r="A64" s="6" t="s">
        <v>33</v>
      </c>
      <c r="B64" s="6" t="s">
        <v>34</v>
      </c>
      <c r="C64" s="6" t="s">
        <v>24</v>
      </c>
      <c r="D64" s="2">
        <f t="shared" si="1"/>
        <v>1</v>
      </c>
      <c r="Q64" s="2">
        <v>1</v>
      </c>
    </row>
    <row r="65" spans="1:21" x14ac:dyDescent="0.2">
      <c r="A65" s="6" t="s">
        <v>567</v>
      </c>
      <c r="B65" s="6" t="s">
        <v>189</v>
      </c>
      <c r="C65" s="6" t="s">
        <v>19</v>
      </c>
      <c r="D65" s="2">
        <f t="shared" si="1"/>
        <v>1</v>
      </c>
      <c r="R65" s="6">
        <v>1</v>
      </c>
    </row>
    <row r="66" spans="1:21" x14ac:dyDescent="0.2">
      <c r="A66" s="6" t="s">
        <v>178</v>
      </c>
      <c r="B66" s="6" t="s">
        <v>179</v>
      </c>
      <c r="C66" s="6" t="s">
        <v>9</v>
      </c>
      <c r="D66" s="2">
        <f t="shared" si="1"/>
        <v>1</v>
      </c>
      <c r="E66" s="2">
        <v>1</v>
      </c>
    </row>
    <row r="67" spans="1:21" x14ac:dyDescent="0.2">
      <c r="A67" s="6" t="s">
        <v>346</v>
      </c>
      <c r="B67" s="6" t="s">
        <v>177</v>
      </c>
      <c r="C67" s="6" t="s">
        <v>10</v>
      </c>
      <c r="D67" s="2">
        <f t="shared" ref="D67:D68" si="2">SUM(E67:U67)</f>
        <v>1</v>
      </c>
      <c r="H67" s="2">
        <v>1</v>
      </c>
    </row>
    <row r="68" spans="1:21" x14ac:dyDescent="0.2">
      <c r="A68" s="6" t="s">
        <v>406</v>
      </c>
      <c r="B68" s="6" t="s">
        <v>407</v>
      </c>
      <c r="C68" s="6" t="s">
        <v>9</v>
      </c>
      <c r="D68" s="2">
        <f t="shared" si="2"/>
        <v>1</v>
      </c>
      <c r="J68" s="2">
        <v>1</v>
      </c>
    </row>
    <row r="69" spans="1:21" x14ac:dyDescent="0.2">
      <c r="A69" s="24" t="s">
        <v>27</v>
      </c>
      <c r="B69" s="24">
        <f>D69/6</f>
        <v>45</v>
      </c>
      <c r="D69" s="24">
        <f>SUM(D3:D68)</f>
        <v>270</v>
      </c>
      <c r="E69" s="26">
        <f t="shared" ref="E69:U69" si="3">SUM(E3:E68)</f>
        <v>18</v>
      </c>
      <c r="F69" s="26">
        <f t="shared" si="3"/>
        <v>18</v>
      </c>
      <c r="G69" s="26">
        <f t="shared" si="3"/>
        <v>18</v>
      </c>
      <c r="H69" s="26">
        <f t="shared" si="3"/>
        <v>18</v>
      </c>
      <c r="I69" s="26">
        <f t="shared" si="3"/>
        <v>0</v>
      </c>
      <c r="J69" s="26">
        <f t="shared" si="3"/>
        <v>18</v>
      </c>
      <c r="K69" s="26">
        <f t="shared" si="3"/>
        <v>18</v>
      </c>
      <c r="L69" s="26">
        <f t="shared" si="3"/>
        <v>0</v>
      </c>
      <c r="M69" s="26">
        <f t="shared" si="3"/>
        <v>18</v>
      </c>
      <c r="N69" s="26">
        <f t="shared" si="3"/>
        <v>18</v>
      </c>
      <c r="O69" s="26">
        <f t="shared" si="3"/>
        <v>18</v>
      </c>
      <c r="P69" s="26">
        <f t="shared" si="3"/>
        <v>18</v>
      </c>
      <c r="Q69" s="26">
        <f t="shared" si="3"/>
        <v>18</v>
      </c>
      <c r="R69" s="26">
        <f t="shared" si="3"/>
        <v>18</v>
      </c>
      <c r="S69" s="26">
        <f t="shared" si="3"/>
        <v>18</v>
      </c>
      <c r="T69" s="26">
        <f t="shared" si="3"/>
        <v>18</v>
      </c>
      <c r="U69" s="26">
        <f t="shared" si="3"/>
        <v>18</v>
      </c>
    </row>
    <row r="70" spans="1:21" x14ac:dyDescent="0.2">
      <c r="A70" s="24"/>
      <c r="B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8"/>
      <c r="O70" s="24"/>
      <c r="P70" s="24"/>
      <c r="Q70" s="24"/>
      <c r="R70" s="8"/>
      <c r="S70" s="24"/>
      <c r="T70" s="24"/>
      <c r="U70" s="24"/>
    </row>
    <row r="71" spans="1:21" x14ac:dyDescent="0.2">
      <c r="D71" s="11" t="s">
        <v>4</v>
      </c>
      <c r="E71" s="2">
        <v>18</v>
      </c>
      <c r="F71" s="2">
        <v>18</v>
      </c>
      <c r="G71" s="2">
        <v>18</v>
      </c>
      <c r="H71" s="2">
        <v>18</v>
      </c>
      <c r="I71" s="2">
        <v>0</v>
      </c>
      <c r="J71" s="2">
        <v>18</v>
      </c>
      <c r="K71" s="2">
        <v>18</v>
      </c>
      <c r="L71" s="2">
        <v>0</v>
      </c>
      <c r="M71" s="2">
        <v>18</v>
      </c>
      <c r="N71" s="6">
        <v>18</v>
      </c>
      <c r="O71" s="2">
        <v>18</v>
      </c>
      <c r="P71" s="6">
        <v>18</v>
      </c>
      <c r="Q71" s="2">
        <v>18</v>
      </c>
      <c r="R71" s="6">
        <v>18</v>
      </c>
      <c r="S71" s="2">
        <v>18</v>
      </c>
      <c r="T71" s="2">
        <v>18</v>
      </c>
      <c r="U71" s="2">
        <v>18</v>
      </c>
    </row>
    <row r="72" spans="1:21" x14ac:dyDescent="0.2">
      <c r="D72" s="11"/>
    </row>
    <row r="73" spans="1:21" x14ac:dyDescent="0.2">
      <c r="D73" s="11" t="s">
        <v>6</v>
      </c>
    </row>
    <row r="74" spans="1:21" x14ac:dyDescent="0.2">
      <c r="D74" s="3"/>
    </row>
    <row r="75" spans="1:21" x14ac:dyDescent="0.2">
      <c r="D75" s="3" t="s">
        <v>5</v>
      </c>
      <c r="E75" s="2">
        <f>E71-E69</f>
        <v>0</v>
      </c>
      <c r="F75" s="2">
        <f t="shared" ref="F75:U75" si="4">F71-F69</f>
        <v>0</v>
      </c>
      <c r="G75" s="2">
        <f t="shared" si="4"/>
        <v>0</v>
      </c>
      <c r="H75" s="2">
        <f t="shared" si="4"/>
        <v>0</v>
      </c>
      <c r="I75" s="2">
        <f t="shared" si="4"/>
        <v>0</v>
      </c>
      <c r="J75" s="2">
        <f t="shared" si="4"/>
        <v>0</v>
      </c>
      <c r="K75" s="2">
        <f t="shared" si="4"/>
        <v>0</v>
      </c>
      <c r="L75" s="2">
        <f t="shared" si="4"/>
        <v>0</v>
      </c>
      <c r="M75" s="2">
        <f t="shared" si="4"/>
        <v>0</v>
      </c>
      <c r="N75" s="2">
        <f t="shared" si="4"/>
        <v>0</v>
      </c>
      <c r="O75" s="2">
        <f t="shared" si="4"/>
        <v>0</v>
      </c>
      <c r="P75" s="2">
        <f t="shared" si="4"/>
        <v>0</v>
      </c>
      <c r="Q75" s="2">
        <f t="shared" si="4"/>
        <v>0</v>
      </c>
      <c r="R75" s="2">
        <f t="shared" si="4"/>
        <v>0</v>
      </c>
      <c r="S75" s="2">
        <f t="shared" si="4"/>
        <v>0</v>
      </c>
      <c r="T75" s="2">
        <f t="shared" si="4"/>
        <v>0</v>
      </c>
      <c r="U75" s="2">
        <f t="shared" si="4"/>
        <v>0</v>
      </c>
    </row>
    <row r="77" spans="1:21" x14ac:dyDescent="0.2">
      <c r="A77" s="28" t="s">
        <v>28</v>
      </c>
      <c r="B77" s="28"/>
      <c r="D77" s="5"/>
    </row>
    <row r="78" spans="1:21" x14ac:dyDescent="0.2">
      <c r="A78" s="6" t="s">
        <v>345</v>
      </c>
      <c r="B78" s="6" t="s">
        <v>522</v>
      </c>
      <c r="C78" s="6" t="s">
        <v>23</v>
      </c>
    </row>
    <row r="79" spans="1:21" x14ac:dyDescent="0.2">
      <c r="A79" s="15" t="s">
        <v>221</v>
      </c>
      <c r="B79" s="15" t="s">
        <v>222</v>
      </c>
      <c r="C79" s="6" t="s">
        <v>24</v>
      </c>
    </row>
    <row r="80" spans="1:21" x14ac:dyDescent="0.2">
      <c r="A80" s="6" t="s">
        <v>676</v>
      </c>
      <c r="B80" s="6" t="s">
        <v>677</v>
      </c>
      <c r="C80" s="6" t="s">
        <v>17</v>
      </c>
    </row>
  </sheetData>
  <autoFilter ref="A2:U76"/>
  <sortState ref="A78:C80">
    <sortCondition ref="A78"/>
  </sortState>
  <mergeCells count="2">
    <mergeCell ref="A77:B77"/>
    <mergeCell ref="A1:U1"/>
  </mergeCells>
  <pageMargins left="0.70866141732283472" right="0.70866141732283472" top="0.74803149606299213" bottom="0.74803149606299213" header="0.31496062992125984" footer="0.31496062992125984"/>
  <pageSetup paperSize="9" scale="57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9"/>
  <sheetViews>
    <sheetView workbookViewId="0">
      <pane xSplit="1" topLeftCell="B1" activePane="topRight" state="frozen"/>
      <selection pane="topRight" sqref="A1:V1"/>
    </sheetView>
  </sheetViews>
  <sheetFormatPr defaultRowHeight="12.75" x14ac:dyDescent="0.2"/>
  <cols>
    <col min="1" max="1" width="15.42578125" style="2" bestFit="1" customWidth="1"/>
    <col min="2" max="2" width="15" style="2" bestFit="1" customWidth="1"/>
    <col min="3" max="3" width="19.28515625" style="2" customWidth="1"/>
    <col min="4" max="4" width="12.42578125" style="2" bestFit="1" customWidth="1"/>
    <col min="5" max="8" width="6.28515625" style="2" bestFit="1" customWidth="1"/>
    <col min="9" max="9" width="6.28515625" style="2" customWidth="1"/>
    <col min="10" max="13" width="6.28515625" style="2" bestFit="1" customWidth="1"/>
    <col min="14" max="14" width="7.28515625" style="6" bestFit="1" customWidth="1"/>
    <col min="15" max="15" width="7.28515625" style="2" bestFit="1" customWidth="1"/>
    <col min="16" max="16" width="7.28515625" style="6" bestFit="1" customWidth="1"/>
    <col min="17" max="17" width="7.28515625" style="2" bestFit="1" customWidth="1"/>
    <col min="18" max="18" width="7.28515625" style="6" bestFit="1" customWidth="1"/>
    <col min="19" max="22" width="7.28515625" style="2" bestFit="1" customWidth="1"/>
    <col min="23" max="16384" width="9.140625" style="2"/>
  </cols>
  <sheetData>
    <row r="1" spans="1:22" ht="18" x14ac:dyDescent="0.25">
      <c r="A1" s="29" t="s">
        <v>766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</row>
    <row r="2" spans="1:22" s="1" customFormat="1" x14ac:dyDescent="0.25">
      <c r="A2" s="1" t="s">
        <v>0</v>
      </c>
      <c r="B2" s="1" t="s">
        <v>1</v>
      </c>
      <c r="C2" s="1" t="s">
        <v>2</v>
      </c>
      <c r="D2" s="1" t="s">
        <v>3</v>
      </c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7">
        <v>10</v>
      </c>
      <c r="O2" s="1">
        <v>11</v>
      </c>
      <c r="P2" s="7">
        <v>12</v>
      </c>
      <c r="Q2" s="1">
        <v>13</v>
      </c>
      <c r="R2" s="7">
        <v>14</v>
      </c>
      <c r="S2" s="1">
        <v>15</v>
      </c>
      <c r="T2" s="1">
        <v>16</v>
      </c>
      <c r="U2" s="1">
        <v>17</v>
      </c>
      <c r="V2" s="1">
        <v>18</v>
      </c>
    </row>
    <row r="3" spans="1:22" x14ac:dyDescent="0.2">
      <c r="A3" s="6" t="s">
        <v>152</v>
      </c>
      <c r="B3" s="6" t="s">
        <v>195</v>
      </c>
      <c r="C3" s="6" t="s">
        <v>10</v>
      </c>
      <c r="D3" s="2">
        <f t="shared" ref="D3:D34" si="0">SUM(E3:V3)</f>
        <v>24</v>
      </c>
      <c r="E3" s="2">
        <v>1</v>
      </c>
      <c r="F3" s="2">
        <v>2</v>
      </c>
      <c r="H3" s="2">
        <v>3</v>
      </c>
      <c r="I3" s="2">
        <v>3</v>
      </c>
      <c r="K3" s="2">
        <v>2</v>
      </c>
      <c r="L3" s="6">
        <v>2</v>
      </c>
      <c r="N3" s="6">
        <v>3</v>
      </c>
      <c r="O3" s="2">
        <v>2</v>
      </c>
      <c r="P3" s="2">
        <v>3</v>
      </c>
      <c r="R3" s="2"/>
      <c r="V3" s="2">
        <v>3</v>
      </c>
    </row>
    <row r="4" spans="1:22" x14ac:dyDescent="0.2">
      <c r="A4" s="15" t="s">
        <v>277</v>
      </c>
      <c r="B4" s="15" t="s">
        <v>274</v>
      </c>
      <c r="C4" s="6" t="s">
        <v>23</v>
      </c>
      <c r="D4" s="2">
        <f t="shared" si="0"/>
        <v>23</v>
      </c>
      <c r="G4" s="2">
        <v>2</v>
      </c>
      <c r="I4" s="2">
        <v>3</v>
      </c>
      <c r="K4" s="2">
        <v>1</v>
      </c>
      <c r="L4" s="6"/>
      <c r="N4" s="6">
        <v>3</v>
      </c>
      <c r="P4" s="2">
        <v>3</v>
      </c>
      <c r="R4" s="2">
        <v>2</v>
      </c>
      <c r="S4" s="2">
        <v>3</v>
      </c>
      <c r="T4" s="2">
        <v>3</v>
      </c>
      <c r="V4" s="2">
        <v>3</v>
      </c>
    </row>
    <row r="5" spans="1:22" ht="13.5" customHeight="1" x14ac:dyDescent="0.2">
      <c r="A5" s="6" t="s">
        <v>153</v>
      </c>
      <c r="B5" s="6" t="s">
        <v>192</v>
      </c>
      <c r="C5" s="6" t="s">
        <v>10</v>
      </c>
      <c r="D5" s="2">
        <f t="shared" si="0"/>
        <v>21</v>
      </c>
      <c r="E5" s="2">
        <v>3</v>
      </c>
      <c r="F5" s="2">
        <v>1</v>
      </c>
      <c r="H5" s="2">
        <v>1</v>
      </c>
      <c r="L5" s="6">
        <v>3</v>
      </c>
      <c r="N5" s="6">
        <v>2</v>
      </c>
      <c r="P5" s="2">
        <v>1</v>
      </c>
      <c r="Q5" s="2">
        <v>2</v>
      </c>
      <c r="R5" s="2"/>
      <c r="S5" s="2">
        <v>3</v>
      </c>
      <c r="U5" s="2">
        <v>3</v>
      </c>
      <c r="V5" s="2">
        <v>2</v>
      </c>
    </row>
    <row r="6" spans="1:22" x14ac:dyDescent="0.2">
      <c r="A6" s="6" t="s">
        <v>129</v>
      </c>
      <c r="B6" s="6" t="s">
        <v>130</v>
      </c>
      <c r="C6" s="6" t="s">
        <v>24</v>
      </c>
      <c r="D6" s="2">
        <f t="shared" si="0"/>
        <v>20</v>
      </c>
      <c r="F6" s="2">
        <v>3</v>
      </c>
      <c r="G6" s="2">
        <v>2</v>
      </c>
      <c r="H6" s="2">
        <v>3</v>
      </c>
      <c r="K6" s="2">
        <v>1</v>
      </c>
      <c r="L6" s="6"/>
      <c r="O6" s="2">
        <v>3</v>
      </c>
      <c r="P6" s="2"/>
      <c r="Q6" s="2">
        <v>2</v>
      </c>
      <c r="R6" s="2">
        <v>1</v>
      </c>
      <c r="U6" s="2">
        <v>3</v>
      </c>
      <c r="V6" s="2">
        <v>2</v>
      </c>
    </row>
    <row r="7" spans="1:22" x14ac:dyDescent="0.2">
      <c r="A7" s="6" t="s">
        <v>165</v>
      </c>
      <c r="B7" s="6" t="s">
        <v>166</v>
      </c>
      <c r="C7" s="2" t="s">
        <v>26</v>
      </c>
      <c r="D7" s="2">
        <f t="shared" si="0"/>
        <v>18</v>
      </c>
      <c r="F7" s="2">
        <v>3</v>
      </c>
      <c r="G7" s="2">
        <v>2</v>
      </c>
      <c r="H7" s="2">
        <v>1</v>
      </c>
      <c r="L7" s="6">
        <v>3</v>
      </c>
      <c r="P7" s="2">
        <v>3</v>
      </c>
      <c r="R7" s="2">
        <v>3</v>
      </c>
      <c r="T7" s="2">
        <v>3</v>
      </c>
    </row>
    <row r="8" spans="1:22" x14ac:dyDescent="0.2">
      <c r="A8" s="15" t="s">
        <v>276</v>
      </c>
      <c r="B8" s="15" t="s">
        <v>275</v>
      </c>
      <c r="C8" s="6" t="s">
        <v>23</v>
      </c>
      <c r="D8" s="2">
        <f t="shared" si="0"/>
        <v>16</v>
      </c>
      <c r="G8" s="2">
        <v>3</v>
      </c>
      <c r="I8" s="2">
        <v>2</v>
      </c>
      <c r="L8" s="6"/>
      <c r="O8" s="2">
        <v>3</v>
      </c>
      <c r="P8" s="2">
        <v>1</v>
      </c>
      <c r="R8" s="2">
        <v>3</v>
      </c>
      <c r="S8" s="2">
        <v>2</v>
      </c>
      <c r="V8" s="2">
        <v>2</v>
      </c>
    </row>
    <row r="9" spans="1:22" x14ac:dyDescent="0.2">
      <c r="A9" s="15" t="s">
        <v>266</v>
      </c>
      <c r="B9" s="15" t="s">
        <v>267</v>
      </c>
      <c r="C9" s="6" t="s">
        <v>25</v>
      </c>
      <c r="D9" s="2">
        <f t="shared" si="0"/>
        <v>14</v>
      </c>
      <c r="G9" s="2">
        <v>3</v>
      </c>
      <c r="H9" s="2">
        <v>2</v>
      </c>
      <c r="K9" s="2">
        <v>1</v>
      </c>
      <c r="L9" s="6">
        <v>3</v>
      </c>
      <c r="P9" s="2"/>
      <c r="Q9" s="2">
        <v>3</v>
      </c>
      <c r="R9" s="2"/>
      <c r="S9" s="2">
        <v>2</v>
      </c>
    </row>
    <row r="10" spans="1:22" x14ac:dyDescent="0.2">
      <c r="A10" s="6" t="s">
        <v>142</v>
      </c>
      <c r="B10" s="6" t="s">
        <v>143</v>
      </c>
      <c r="C10" s="6" t="s">
        <v>9</v>
      </c>
      <c r="D10" s="2">
        <f t="shared" si="0"/>
        <v>13</v>
      </c>
      <c r="F10" s="2">
        <v>3</v>
      </c>
      <c r="I10" s="2">
        <v>3</v>
      </c>
      <c r="L10" s="6"/>
      <c r="N10" s="6">
        <v>3</v>
      </c>
      <c r="O10" s="2">
        <v>3</v>
      </c>
      <c r="P10" s="2"/>
      <c r="R10" s="2"/>
      <c r="T10" s="2">
        <v>1</v>
      </c>
    </row>
    <row r="11" spans="1:22" x14ac:dyDescent="0.2">
      <c r="A11" s="15" t="s">
        <v>263</v>
      </c>
      <c r="B11" s="15" t="s">
        <v>264</v>
      </c>
      <c r="C11" s="6" t="s">
        <v>24</v>
      </c>
      <c r="D11" s="2">
        <f t="shared" si="0"/>
        <v>12</v>
      </c>
      <c r="G11" s="2">
        <v>3</v>
      </c>
      <c r="I11" s="2">
        <v>3</v>
      </c>
      <c r="L11" s="6"/>
      <c r="P11" s="2">
        <v>1</v>
      </c>
      <c r="R11" s="2">
        <v>2</v>
      </c>
      <c r="T11" s="2">
        <v>3</v>
      </c>
    </row>
    <row r="12" spans="1:22" x14ac:dyDescent="0.2">
      <c r="A12" s="15" t="s">
        <v>268</v>
      </c>
      <c r="B12" s="15" t="s">
        <v>269</v>
      </c>
      <c r="C12" s="6" t="s">
        <v>17</v>
      </c>
      <c r="D12" s="2">
        <f t="shared" si="0"/>
        <v>11</v>
      </c>
      <c r="G12" s="2">
        <v>2</v>
      </c>
      <c r="H12" s="2">
        <v>1</v>
      </c>
      <c r="I12" s="2">
        <v>3</v>
      </c>
      <c r="L12" s="6"/>
      <c r="P12" s="2"/>
      <c r="R12" s="2"/>
      <c r="T12" s="2">
        <v>1</v>
      </c>
      <c r="U12" s="2">
        <v>2</v>
      </c>
      <c r="V12" s="2">
        <v>2</v>
      </c>
    </row>
    <row r="13" spans="1:22" x14ac:dyDescent="0.2">
      <c r="A13" s="6" t="s">
        <v>337</v>
      </c>
      <c r="B13" s="6" t="s">
        <v>338</v>
      </c>
      <c r="C13" s="6" t="s">
        <v>19</v>
      </c>
      <c r="D13" s="2">
        <f t="shared" si="0"/>
        <v>11</v>
      </c>
      <c r="H13" s="2">
        <v>2</v>
      </c>
      <c r="L13" s="6"/>
      <c r="O13" s="2">
        <v>3</v>
      </c>
      <c r="P13" s="2"/>
      <c r="Q13" s="2">
        <v>3</v>
      </c>
      <c r="R13" s="2">
        <v>3</v>
      </c>
    </row>
    <row r="14" spans="1:22" x14ac:dyDescent="0.2">
      <c r="A14" s="6" t="s">
        <v>146</v>
      </c>
      <c r="B14" s="6" t="s">
        <v>147</v>
      </c>
      <c r="C14" s="6" t="s">
        <v>9</v>
      </c>
      <c r="D14" s="2">
        <f t="shared" si="0"/>
        <v>9</v>
      </c>
      <c r="F14" s="2">
        <v>1</v>
      </c>
      <c r="G14" s="2">
        <v>3</v>
      </c>
      <c r="L14" s="6"/>
      <c r="N14" s="6">
        <v>2</v>
      </c>
      <c r="P14" s="2">
        <v>3</v>
      </c>
      <c r="R14" s="2"/>
    </row>
    <row r="15" spans="1:22" x14ac:dyDescent="0.2">
      <c r="A15" s="6" t="s">
        <v>144</v>
      </c>
      <c r="B15" s="6" t="s">
        <v>145</v>
      </c>
      <c r="C15" s="6" t="s">
        <v>9</v>
      </c>
      <c r="D15" s="2">
        <f t="shared" si="0"/>
        <v>9</v>
      </c>
      <c r="F15" s="2">
        <v>2</v>
      </c>
      <c r="L15" s="6"/>
      <c r="P15" s="2">
        <v>2</v>
      </c>
      <c r="R15" s="2"/>
      <c r="S15" s="2">
        <v>3</v>
      </c>
      <c r="V15" s="2">
        <v>2</v>
      </c>
    </row>
    <row r="16" spans="1:22" x14ac:dyDescent="0.2">
      <c r="A16" s="2" t="s">
        <v>506</v>
      </c>
      <c r="B16" s="2" t="s">
        <v>507</v>
      </c>
      <c r="C16" s="2" t="s">
        <v>9</v>
      </c>
      <c r="D16" s="2">
        <f t="shared" si="0"/>
        <v>8</v>
      </c>
      <c r="L16" s="6"/>
      <c r="N16" s="6">
        <v>1</v>
      </c>
      <c r="O16" s="2">
        <v>2</v>
      </c>
      <c r="Q16" s="2">
        <v>2</v>
      </c>
      <c r="U16" s="2">
        <v>3</v>
      </c>
    </row>
    <row r="17" spans="1:22" x14ac:dyDescent="0.2">
      <c r="A17" s="6" t="s">
        <v>441</v>
      </c>
      <c r="B17" s="6" t="s">
        <v>442</v>
      </c>
      <c r="C17" s="6" t="s">
        <v>19</v>
      </c>
      <c r="D17" s="2">
        <f t="shared" si="0"/>
        <v>8</v>
      </c>
      <c r="K17" s="2">
        <v>2</v>
      </c>
      <c r="L17" s="6"/>
      <c r="T17" s="2">
        <v>3</v>
      </c>
      <c r="U17" s="2">
        <v>3</v>
      </c>
    </row>
    <row r="18" spans="1:22" x14ac:dyDescent="0.2">
      <c r="A18" s="15" t="s">
        <v>265</v>
      </c>
      <c r="B18" s="15" t="s">
        <v>40</v>
      </c>
      <c r="C18" s="6" t="s">
        <v>9</v>
      </c>
      <c r="D18" s="2">
        <f t="shared" si="0"/>
        <v>8</v>
      </c>
      <c r="G18" s="2">
        <v>1</v>
      </c>
      <c r="L18" s="6"/>
      <c r="P18" s="2"/>
      <c r="Q18" s="2">
        <v>3</v>
      </c>
      <c r="R18" s="2"/>
      <c r="S18" s="2">
        <v>1</v>
      </c>
      <c r="V18" s="2">
        <v>3</v>
      </c>
    </row>
    <row r="19" spans="1:22" x14ac:dyDescent="0.2">
      <c r="A19" s="2" t="s">
        <v>421</v>
      </c>
      <c r="B19" s="2" t="s">
        <v>704</v>
      </c>
      <c r="C19" s="2" t="s">
        <v>25</v>
      </c>
      <c r="D19" s="2">
        <f t="shared" si="0"/>
        <v>8</v>
      </c>
      <c r="L19" s="6"/>
      <c r="S19" s="2">
        <v>3</v>
      </c>
      <c r="U19" s="2">
        <v>2</v>
      </c>
      <c r="V19" s="2">
        <v>3</v>
      </c>
    </row>
    <row r="20" spans="1:22" x14ac:dyDescent="0.2">
      <c r="A20" s="6" t="s">
        <v>335</v>
      </c>
      <c r="B20" s="6" t="s">
        <v>336</v>
      </c>
      <c r="C20" s="6" t="s">
        <v>19</v>
      </c>
      <c r="D20" s="2">
        <f t="shared" si="0"/>
        <v>8</v>
      </c>
      <c r="H20" s="2">
        <v>3</v>
      </c>
      <c r="L20" s="6"/>
      <c r="O20" s="2">
        <v>2</v>
      </c>
      <c r="P20" s="2">
        <v>3</v>
      </c>
      <c r="R20" s="2"/>
    </row>
    <row r="21" spans="1:22" x14ac:dyDescent="0.2">
      <c r="A21" s="6" t="s">
        <v>91</v>
      </c>
      <c r="B21" s="6" t="s">
        <v>92</v>
      </c>
      <c r="C21" s="2" t="s">
        <v>25</v>
      </c>
      <c r="D21" s="2">
        <f t="shared" si="0"/>
        <v>8</v>
      </c>
      <c r="G21" s="2">
        <v>1</v>
      </c>
      <c r="H21" s="2">
        <v>3</v>
      </c>
      <c r="I21" s="2">
        <v>1</v>
      </c>
      <c r="L21" s="6"/>
      <c r="P21" s="2"/>
      <c r="R21" s="2">
        <v>3</v>
      </c>
    </row>
    <row r="22" spans="1:22" x14ac:dyDescent="0.2">
      <c r="A22" s="6" t="s">
        <v>151</v>
      </c>
      <c r="B22" s="6" t="s">
        <v>193</v>
      </c>
      <c r="C22" s="2" t="s">
        <v>10</v>
      </c>
      <c r="D22" s="2">
        <f t="shared" si="0"/>
        <v>7</v>
      </c>
      <c r="F22" s="2">
        <v>3</v>
      </c>
      <c r="I22" s="2">
        <v>2</v>
      </c>
      <c r="L22" s="6"/>
      <c r="P22" s="2"/>
      <c r="R22" s="2"/>
      <c r="U22" s="2">
        <v>2</v>
      </c>
    </row>
    <row r="23" spans="1:22" x14ac:dyDescent="0.2">
      <c r="A23" s="6" t="s">
        <v>446</v>
      </c>
      <c r="B23" s="6" t="s">
        <v>157</v>
      </c>
      <c r="C23" s="6" t="s">
        <v>17</v>
      </c>
      <c r="D23" s="2">
        <f t="shared" si="0"/>
        <v>7</v>
      </c>
      <c r="L23" s="6"/>
      <c r="N23" s="6">
        <v>3</v>
      </c>
      <c r="O23" s="2">
        <v>1</v>
      </c>
      <c r="S23" s="2">
        <v>3</v>
      </c>
    </row>
    <row r="24" spans="1:22" x14ac:dyDescent="0.2">
      <c r="A24" s="6" t="s">
        <v>43</v>
      </c>
      <c r="B24" s="6" t="s">
        <v>42</v>
      </c>
      <c r="C24" s="2" t="s">
        <v>13</v>
      </c>
      <c r="D24" s="2">
        <f t="shared" si="0"/>
        <v>7</v>
      </c>
      <c r="G24" s="2">
        <v>1</v>
      </c>
      <c r="H24" s="2">
        <v>2</v>
      </c>
      <c r="L24" s="6"/>
      <c r="P24" s="2"/>
      <c r="Q24" s="2">
        <v>2</v>
      </c>
      <c r="R24" s="2"/>
      <c r="T24" s="2">
        <v>2</v>
      </c>
    </row>
    <row r="25" spans="1:22" x14ac:dyDescent="0.2">
      <c r="A25" s="6" t="s">
        <v>131</v>
      </c>
      <c r="B25" s="6" t="s">
        <v>132</v>
      </c>
      <c r="C25" s="6" t="s">
        <v>24</v>
      </c>
      <c r="D25" s="2">
        <f t="shared" si="0"/>
        <v>7</v>
      </c>
      <c r="F25" s="2">
        <v>2</v>
      </c>
      <c r="H25" s="2">
        <v>2</v>
      </c>
      <c r="L25" s="6"/>
      <c r="N25" s="6">
        <v>3</v>
      </c>
      <c r="P25" s="2"/>
      <c r="R25" s="2"/>
    </row>
    <row r="26" spans="1:22" x14ac:dyDescent="0.2">
      <c r="A26" s="6" t="s">
        <v>482</v>
      </c>
      <c r="B26" s="6" t="s">
        <v>483</v>
      </c>
      <c r="C26" s="6" t="s">
        <v>9</v>
      </c>
      <c r="D26" s="2">
        <f t="shared" si="0"/>
        <v>6</v>
      </c>
      <c r="L26" s="6">
        <v>3</v>
      </c>
      <c r="T26" s="2">
        <v>2</v>
      </c>
      <c r="V26" s="2">
        <v>1</v>
      </c>
    </row>
    <row r="27" spans="1:22" x14ac:dyDescent="0.2">
      <c r="A27" s="15" t="s">
        <v>278</v>
      </c>
      <c r="B27" s="15" t="s">
        <v>273</v>
      </c>
      <c r="C27" s="6" t="s">
        <v>14</v>
      </c>
      <c r="D27" s="2">
        <f t="shared" si="0"/>
        <v>6</v>
      </c>
      <c r="G27" s="2">
        <v>3</v>
      </c>
      <c r="K27" s="2">
        <v>3</v>
      </c>
      <c r="L27" s="6"/>
      <c r="P27" s="2"/>
      <c r="R27" s="2"/>
    </row>
    <row r="28" spans="1:22" x14ac:dyDescent="0.2">
      <c r="A28" s="2" t="s">
        <v>575</v>
      </c>
      <c r="B28" s="2" t="s">
        <v>576</v>
      </c>
      <c r="C28" s="2" t="s">
        <v>10</v>
      </c>
      <c r="D28" s="2">
        <f t="shared" si="0"/>
        <v>5</v>
      </c>
      <c r="L28" s="6"/>
      <c r="P28" s="6">
        <v>2</v>
      </c>
      <c r="Q28" s="2">
        <v>3</v>
      </c>
    </row>
    <row r="29" spans="1:22" x14ac:dyDescent="0.2">
      <c r="A29" s="6" t="s">
        <v>484</v>
      </c>
      <c r="B29" s="6" t="s">
        <v>485</v>
      </c>
      <c r="C29" s="6" t="s">
        <v>25</v>
      </c>
      <c r="D29" s="2">
        <f t="shared" si="0"/>
        <v>5</v>
      </c>
      <c r="L29" s="6">
        <v>2</v>
      </c>
      <c r="T29" s="2">
        <v>3</v>
      </c>
    </row>
    <row r="30" spans="1:22" x14ac:dyDescent="0.2">
      <c r="A30" s="6" t="s">
        <v>431</v>
      </c>
      <c r="B30" s="6" t="s">
        <v>432</v>
      </c>
      <c r="C30" s="6" t="s">
        <v>23</v>
      </c>
      <c r="D30" s="2">
        <f t="shared" si="0"/>
        <v>5</v>
      </c>
      <c r="K30" s="2">
        <v>3</v>
      </c>
      <c r="L30" s="6">
        <v>2</v>
      </c>
      <c r="P30" s="2"/>
      <c r="R30" s="2"/>
    </row>
    <row r="31" spans="1:22" x14ac:dyDescent="0.2">
      <c r="A31" s="6" t="s">
        <v>209</v>
      </c>
      <c r="B31" s="6" t="s">
        <v>208</v>
      </c>
      <c r="C31" s="2" t="s">
        <v>16</v>
      </c>
      <c r="D31" s="2">
        <f t="shared" si="0"/>
        <v>5</v>
      </c>
      <c r="H31" s="2">
        <v>1</v>
      </c>
      <c r="L31" s="6"/>
      <c r="P31" s="2">
        <v>2</v>
      </c>
      <c r="R31" s="2">
        <v>2</v>
      </c>
    </row>
    <row r="32" spans="1:22" x14ac:dyDescent="0.2">
      <c r="A32" s="6" t="s">
        <v>604</v>
      </c>
      <c r="B32" s="6" t="s">
        <v>605</v>
      </c>
      <c r="C32" s="6" t="s">
        <v>16</v>
      </c>
      <c r="D32" s="2">
        <f t="shared" si="0"/>
        <v>4</v>
      </c>
      <c r="L32" s="6"/>
      <c r="Q32" s="2">
        <v>1</v>
      </c>
      <c r="V32" s="2">
        <v>3</v>
      </c>
    </row>
    <row r="33" spans="1:22" x14ac:dyDescent="0.2">
      <c r="A33" s="6" t="s">
        <v>182</v>
      </c>
      <c r="B33" s="6" t="s">
        <v>183</v>
      </c>
      <c r="C33" s="6" t="s">
        <v>17</v>
      </c>
      <c r="D33" s="2">
        <f t="shared" si="0"/>
        <v>4</v>
      </c>
      <c r="F33" s="2">
        <v>1</v>
      </c>
      <c r="L33" s="6">
        <v>3</v>
      </c>
      <c r="P33" s="2"/>
      <c r="R33" s="2"/>
    </row>
    <row r="34" spans="1:22" x14ac:dyDescent="0.2">
      <c r="A34" s="6" t="s">
        <v>476</v>
      </c>
      <c r="B34" s="6" t="s">
        <v>477</v>
      </c>
      <c r="C34" s="6" t="s">
        <v>10</v>
      </c>
      <c r="D34" s="2">
        <f t="shared" si="0"/>
        <v>4</v>
      </c>
      <c r="L34" s="6">
        <v>1</v>
      </c>
      <c r="N34" s="6">
        <v>1</v>
      </c>
      <c r="S34" s="2">
        <v>1</v>
      </c>
      <c r="V34" s="2">
        <v>1</v>
      </c>
    </row>
    <row r="35" spans="1:22" x14ac:dyDescent="0.2">
      <c r="A35" s="2" t="s">
        <v>630</v>
      </c>
      <c r="B35" s="2" t="s">
        <v>572</v>
      </c>
      <c r="C35" s="2" t="s">
        <v>17</v>
      </c>
      <c r="D35" s="2">
        <f t="shared" ref="D35:D66" si="1">SUM(E35:V35)</f>
        <v>4</v>
      </c>
      <c r="L35" s="6"/>
      <c r="P35" s="6">
        <v>2</v>
      </c>
      <c r="Q35" s="2">
        <v>1</v>
      </c>
      <c r="R35" s="6">
        <v>1</v>
      </c>
    </row>
    <row r="36" spans="1:22" x14ac:dyDescent="0.2">
      <c r="A36" s="6" t="s">
        <v>435</v>
      </c>
      <c r="B36" s="6" t="s">
        <v>336</v>
      </c>
      <c r="C36" s="6" t="s">
        <v>9</v>
      </c>
      <c r="D36" s="2">
        <f t="shared" si="1"/>
        <v>4</v>
      </c>
      <c r="K36" s="2">
        <v>3</v>
      </c>
      <c r="L36" s="6">
        <v>1</v>
      </c>
      <c r="P36" s="2"/>
      <c r="R36" s="2"/>
    </row>
    <row r="37" spans="1:22" x14ac:dyDescent="0.2">
      <c r="A37" s="6" t="s">
        <v>41</v>
      </c>
      <c r="B37" s="6" t="s">
        <v>40</v>
      </c>
      <c r="C37" s="6" t="s">
        <v>23</v>
      </c>
      <c r="D37" s="2">
        <f t="shared" si="1"/>
        <v>4</v>
      </c>
      <c r="L37" s="6"/>
      <c r="N37" s="6">
        <v>1</v>
      </c>
      <c r="P37" s="2"/>
      <c r="Q37" s="2">
        <v>3</v>
      </c>
      <c r="R37" s="2"/>
    </row>
    <row r="38" spans="1:22" x14ac:dyDescent="0.2">
      <c r="A38" s="2" t="s">
        <v>536</v>
      </c>
      <c r="B38" s="2" t="s">
        <v>537</v>
      </c>
      <c r="C38" s="2" t="s">
        <v>14</v>
      </c>
      <c r="D38" s="2">
        <f t="shared" si="1"/>
        <v>4</v>
      </c>
      <c r="L38" s="6"/>
      <c r="O38" s="2">
        <v>2</v>
      </c>
      <c r="R38" s="6">
        <v>2</v>
      </c>
    </row>
    <row r="39" spans="1:22" x14ac:dyDescent="0.2">
      <c r="A39" s="6" t="s">
        <v>433</v>
      </c>
      <c r="B39" s="6" t="s">
        <v>434</v>
      </c>
      <c r="C39" s="6" t="s">
        <v>23</v>
      </c>
      <c r="D39" s="2">
        <f t="shared" si="1"/>
        <v>4</v>
      </c>
      <c r="K39" s="2">
        <v>2</v>
      </c>
      <c r="L39" s="6"/>
      <c r="N39" s="6">
        <v>2</v>
      </c>
      <c r="P39" s="2"/>
      <c r="R39" s="2"/>
    </row>
    <row r="40" spans="1:22" x14ac:dyDescent="0.2">
      <c r="A40" s="15" t="s">
        <v>608</v>
      </c>
      <c r="B40" s="15" t="s">
        <v>609</v>
      </c>
      <c r="C40" s="6" t="s">
        <v>25</v>
      </c>
      <c r="D40" s="2">
        <f t="shared" si="1"/>
        <v>3</v>
      </c>
      <c r="L40" s="6"/>
      <c r="P40" s="2"/>
      <c r="Q40" s="2">
        <v>1</v>
      </c>
      <c r="R40" s="2"/>
      <c r="T40" s="2">
        <v>2</v>
      </c>
    </row>
    <row r="41" spans="1:22" x14ac:dyDescent="0.2">
      <c r="A41" s="6" t="s">
        <v>315</v>
      </c>
      <c r="B41" s="6" t="s">
        <v>504</v>
      </c>
      <c r="C41" s="6" t="s">
        <v>26</v>
      </c>
      <c r="D41" s="2">
        <f t="shared" si="1"/>
        <v>3</v>
      </c>
      <c r="L41" s="6"/>
      <c r="N41" s="6">
        <v>1</v>
      </c>
      <c r="U41" s="2">
        <v>2</v>
      </c>
    </row>
    <row r="42" spans="1:22" x14ac:dyDescent="0.2">
      <c r="A42" s="15" t="s">
        <v>606</v>
      </c>
      <c r="B42" s="15" t="s">
        <v>607</v>
      </c>
      <c r="C42" s="6" t="s">
        <v>25</v>
      </c>
      <c r="D42" s="2">
        <f t="shared" si="1"/>
        <v>3</v>
      </c>
      <c r="L42" s="6"/>
      <c r="P42" s="2"/>
      <c r="Q42" s="2">
        <v>2</v>
      </c>
      <c r="R42" s="2"/>
      <c r="U42" s="2">
        <v>1</v>
      </c>
    </row>
    <row r="43" spans="1:22" x14ac:dyDescent="0.2">
      <c r="A43" s="6" t="s">
        <v>443</v>
      </c>
      <c r="B43" s="6" t="s">
        <v>336</v>
      </c>
      <c r="C43" s="6" t="s">
        <v>24</v>
      </c>
      <c r="D43" s="2">
        <f t="shared" si="1"/>
        <v>3</v>
      </c>
      <c r="K43" s="2">
        <v>3</v>
      </c>
      <c r="L43" s="6"/>
    </row>
    <row r="44" spans="1:22" x14ac:dyDescent="0.2">
      <c r="A44" s="6" t="s">
        <v>436</v>
      </c>
      <c r="B44" s="6" t="s">
        <v>437</v>
      </c>
      <c r="C44" s="6" t="s">
        <v>9</v>
      </c>
      <c r="D44" s="2">
        <f t="shared" si="1"/>
        <v>3</v>
      </c>
      <c r="K44" s="2">
        <v>1</v>
      </c>
      <c r="L44" s="6"/>
      <c r="P44" s="2"/>
      <c r="R44" s="2"/>
      <c r="S44" s="2">
        <v>2</v>
      </c>
    </row>
    <row r="45" spans="1:22" x14ac:dyDescent="0.2">
      <c r="A45" s="6" t="s">
        <v>45</v>
      </c>
      <c r="B45" s="6" t="s">
        <v>44</v>
      </c>
      <c r="C45" s="6" t="s">
        <v>23</v>
      </c>
      <c r="D45" s="2">
        <f t="shared" si="1"/>
        <v>3</v>
      </c>
      <c r="F45" s="2">
        <v>1</v>
      </c>
      <c r="G45" s="2">
        <v>1</v>
      </c>
      <c r="L45" s="6"/>
      <c r="P45" s="2"/>
      <c r="Q45" s="2">
        <v>1</v>
      </c>
      <c r="R45" s="2"/>
    </row>
    <row r="46" spans="1:22" x14ac:dyDescent="0.2">
      <c r="A46" s="6" t="s">
        <v>439</v>
      </c>
      <c r="B46" s="6" t="s">
        <v>440</v>
      </c>
      <c r="C46" s="6" t="s">
        <v>19</v>
      </c>
      <c r="D46" s="2">
        <f t="shared" si="1"/>
        <v>3</v>
      </c>
      <c r="K46" s="2">
        <v>3</v>
      </c>
      <c r="L46" s="6"/>
      <c r="P46" s="2"/>
      <c r="R46" s="2"/>
    </row>
    <row r="47" spans="1:22" x14ac:dyDescent="0.2">
      <c r="A47" s="6" t="s">
        <v>207</v>
      </c>
      <c r="B47" s="6" t="s">
        <v>206</v>
      </c>
      <c r="C47" s="2" t="s">
        <v>16</v>
      </c>
      <c r="D47" s="2">
        <f t="shared" si="1"/>
        <v>3</v>
      </c>
      <c r="H47" s="2">
        <v>3</v>
      </c>
      <c r="L47" s="6"/>
      <c r="P47" s="2"/>
      <c r="R47" s="2"/>
    </row>
    <row r="48" spans="1:22" x14ac:dyDescent="0.2">
      <c r="A48" s="6" t="s">
        <v>76</v>
      </c>
      <c r="B48" s="6" t="s">
        <v>181</v>
      </c>
      <c r="C48" s="6" t="s">
        <v>17</v>
      </c>
      <c r="D48" s="2">
        <f t="shared" si="1"/>
        <v>3</v>
      </c>
      <c r="F48" s="2">
        <v>3</v>
      </c>
      <c r="L48" s="6"/>
      <c r="P48" s="2"/>
      <c r="R48" s="2"/>
    </row>
    <row r="49" spans="1:22" x14ac:dyDescent="0.2">
      <c r="A49" s="2" t="s">
        <v>278</v>
      </c>
      <c r="B49" s="2" t="s">
        <v>181</v>
      </c>
      <c r="C49" s="2" t="s">
        <v>14</v>
      </c>
      <c r="D49" s="2">
        <f t="shared" si="1"/>
        <v>3</v>
      </c>
      <c r="L49" s="6"/>
      <c r="O49" s="2">
        <v>3</v>
      </c>
    </row>
    <row r="50" spans="1:22" x14ac:dyDescent="0.2">
      <c r="A50" s="6" t="s">
        <v>87</v>
      </c>
      <c r="B50" s="6" t="s">
        <v>88</v>
      </c>
      <c r="C50" s="6" t="s">
        <v>13</v>
      </c>
      <c r="D50" s="2">
        <f t="shared" si="1"/>
        <v>3</v>
      </c>
      <c r="F50" s="2">
        <v>2</v>
      </c>
      <c r="L50" s="6"/>
      <c r="P50" s="2"/>
      <c r="R50" s="2">
        <v>1</v>
      </c>
    </row>
    <row r="51" spans="1:22" x14ac:dyDescent="0.2">
      <c r="A51" s="6" t="s">
        <v>209</v>
      </c>
      <c r="B51" s="6" t="s">
        <v>403</v>
      </c>
      <c r="C51" s="2" t="s">
        <v>16</v>
      </c>
      <c r="D51" s="2">
        <f t="shared" si="1"/>
        <v>3</v>
      </c>
      <c r="I51" s="2">
        <v>1</v>
      </c>
      <c r="L51" s="6"/>
      <c r="P51" s="2"/>
      <c r="R51" s="2"/>
      <c r="U51" s="2">
        <v>2</v>
      </c>
    </row>
    <row r="52" spans="1:22" x14ac:dyDescent="0.2">
      <c r="A52" s="2" t="s">
        <v>531</v>
      </c>
      <c r="B52" s="2" t="s">
        <v>532</v>
      </c>
      <c r="C52" s="2" t="s">
        <v>24</v>
      </c>
      <c r="D52" s="2">
        <f t="shared" si="1"/>
        <v>3</v>
      </c>
      <c r="L52" s="6"/>
      <c r="O52" s="2">
        <v>2</v>
      </c>
      <c r="U52" s="2">
        <v>1</v>
      </c>
    </row>
    <row r="53" spans="1:22" x14ac:dyDescent="0.2">
      <c r="A53" s="2" t="s">
        <v>415</v>
      </c>
      <c r="B53" s="2" t="s">
        <v>193</v>
      </c>
      <c r="C53" s="2" t="s">
        <v>10</v>
      </c>
      <c r="D53" s="2">
        <f t="shared" si="1"/>
        <v>3</v>
      </c>
      <c r="L53" s="6"/>
      <c r="R53" s="6">
        <v>3</v>
      </c>
    </row>
    <row r="54" spans="1:22" x14ac:dyDescent="0.2">
      <c r="A54" s="2" t="s">
        <v>263</v>
      </c>
      <c r="B54" s="2" t="s">
        <v>738</v>
      </c>
      <c r="C54" s="2" t="s">
        <v>16</v>
      </c>
      <c r="D54" s="2">
        <f t="shared" si="1"/>
        <v>3</v>
      </c>
      <c r="L54" s="6"/>
      <c r="U54" s="2">
        <v>3</v>
      </c>
    </row>
    <row r="55" spans="1:22" x14ac:dyDescent="0.2">
      <c r="A55" s="2" t="s">
        <v>444</v>
      </c>
      <c r="B55" s="2" t="s">
        <v>719</v>
      </c>
      <c r="C55" s="2" t="s">
        <v>14</v>
      </c>
      <c r="D55" s="2">
        <f t="shared" si="1"/>
        <v>3</v>
      </c>
      <c r="L55" s="6"/>
      <c r="T55" s="2">
        <v>2</v>
      </c>
      <c r="V55" s="2">
        <v>1</v>
      </c>
    </row>
    <row r="56" spans="1:22" x14ac:dyDescent="0.2">
      <c r="A56" s="2" t="s">
        <v>506</v>
      </c>
      <c r="B56" s="2" t="s">
        <v>338</v>
      </c>
      <c r="C56" s="2" t="s">
        <v>23</v>
      </c>
      <c r="D56" s="2">
        <f t="shared" si="1"/>
        <v>2</v>
      </c>
      <c r="L56" s="6"/>
      <c r="T56" s="2">
        <v>2</v>
      </c>
    </row>
    <row r="57" spans="1:22" x14ac:dyDescent="0.2">
      <c r="A57" s="2" t="s">
        <v>705</v>
      </c>
      <c r="B57" s="2" t="s">
        <v>706</v>
      </c>
      <c r="C57" s="2" t="s">
        <v>25</v>
      </c>
      <c r="D57" s="2">
        <f t="shared" si="1"/>
        <v>2</v>
      </c>
      <c r="L57" s="6"/>
      <c r="S57" s="2">
        <v>1</v>
      </c>
      <c r="T57" s="6"/>
      <c r="V57" s="2">
        <v>1</v>
      </c>
    </row>
    <row r="58" spans="1:22" x14ac:dyDescent="0.2">
      <c r="A58" s="6" t="s">
        <v>385</v>
      </c>
      <c r="B58" s="6" t="s">
        <v>269</v>
      </c>
      <c r="C58" s="6" t="s">
        <v>17</v>
      </c>
      <c r="D58" s="2">
        <f t="shared" si="1"/>
        <v>2</v>
      </c>
      <c r="I58" s="2">
        <v>2</v>
      </c>
      <c r="L58" s="6"/>
      <c r="P58" s="2"/>
      <c r="R58" s="2"/>
    </row>
    <row r="59" spans="1:22" x14ac:dyDescent="0.2">
      <c r="A59" s="6" t="s">
        <v>333</v>
      </c>
      <c r="B59" s="6" t="s">
        <v>334</v>
      </c>
      <c r="C59" s="6" t="s">
        <v>14</v>
      </c>
      <c r="D59" s="2">
        <f t="shared" si="1"/>
        <v>2</v>
      </c>
      <c r="H59" s="2">
        <v>2</v>
      </c>
      <c r="L59" s="6"/>
      <c r="P59" s="2"/>
      <c r="R59" s="2"/>
    </row>
    <row r="60" spans="1:22" x14ac:dyDescent="0.2">
      <c r="A60" s="2" t="s">
        <v>540</v>
      </c>
      <c r="B60" s="2" t="s">
        <v>603</v>
      </c>
      <c r="C60" s="2" t="s">
        <v>19</v>
      </c>
      <c r="D60" s="2">
        <f t="shared" si="1"/>
        <v>2</v>
      </c>
      <c r="L60" s="6"/>
      <c r="Q60" s="2">
        <v>1</v>
      </c>
      <c r="T60" s="2">
        <v>1</v>
      </c>
    </row>
    <row r="61" spans="1:22" x14ac:dyDescent="0.2">
      <c r="A61" s="6" t="s">
        <v>447</v>
      </c>
      <c r="B61" s="6" t="s">
        <v>448</v>
      </c>
      <c r="C61" s="6" t="s">
        <v>17</v>
      </c>
      <c r="D61" s="2">
        <f t="shared" si="1"/>
        <v>2</v>
      </c>
      <c r="L61" s="6"/>
      <c r="S61" s="2">
        <v>2</v>
      </c>
    </row>
    <row r="62" spans="1:22" x14ac:dyDescent="0.2">
      <c r="A62" s="6" t="s">
        <v>447</v>
      </c>
      <c r="B62" s="6" t="s">
        <v>449</v>
      </c>
      <c r="C62" s="6" t="s">
        <v>17</v>
      </c>
      <c r="D62" s="2">
        <f t="shared" si="1"/>
        <v>2</v>
      </c>
      <c r="L62" s="6">
        <v>1</v>
      </c>
      <c r="S62" s="2">
        <v>1</v>
      </c>
    </row>
    <row r="63" spans="1:22" x14ac:dyDescent="0.2">
      <c r="A63" s="6" t="s">
        <v>384</v>
      </c>
      <c r="B63" s="6" t="s">
        <v>206</v>
      </c>
      <c r="C63" s="6" t="s">
        <v>24</v>
      </c>
      <c r="D63" s="2">
        <f t="shared" si="1"/>
        <v>2</v>
      </c>
      <c r="I63" s="2">
        <v>2</v>
      </c>
      <c r="L63" s="6"/>
      <c r="P63" s="2"/>
      <c r="R63" s="2"/>
    </row>
    <row r="64" spans="1:22" x14ac:dyDescent="0.2">
      <c r="A64" s="6" t="s">
        <v>377</v>
      </c>
      <c r="B64" s="6" t="s">
        <v>181</v>
      </c>
      <c r="C64" s="6" t="s">
        <v>9</v>
      </c>
      <c r="D64" s="2">
        <f t="shared" si="1"/>
        <v>2</v>
      </c>
      <c r="I64" s="2">
        <v>2</v>
      </c>
      <c r="L64" s="6"/>
      <c r="P64" s="2"/>
      <c r="R64" s="2"/>
    </row>
    <row r="65" spans="1:21" x14ac:dyDescent="0.2">
      <c r="A65" s="6" t="s">
        <v>631</v>
      </c>
      <c r="B65" s="6" t="s">
        <v>449</v>
      </c>
      <c r="C65" s="6" t="s">
        <v>14</v>
      </c>
      <c r="D65" s="2">
        <f t="shared" si="1"/>
        <v>2</v>
      </c>
      <c r="L65" s="6">
        <v>2</v>
      </c>
    </row>
    <row r="66" spans="1:21" x14ac:dyDescent="0.2">
      <c r="A66" s="6" t="s">
        <v>503</v>
      </c>
      <c r="B66" s="6" t="s">
        <v>632</v>
      </c>
      <c r="C66" s="6" t="s">
        <v>26</v>
      </c>
      <c r="D66" s="2">
        <f t="shared" si="1"/>
        <v>2</v>
      </c>
      <c r="L66" s="6"/>
      <c r="N66" s="6">
        <v>2</v>
      </c>
    </row>
    <row r="67" spans="1:21" x14ac:dyDescent="0.2">
      <c r="A67" s="6" t="s">
        <v>167</v>
      </c>
      <c r="B67" s="6" t="s">
        <v>191</v>
      </c>
      <c r="C67" s="6" t="s">
        <v>25</v>
      </c>
      <c r="D67" s="2">
        <f t="shared" ref="D67:D98" si="2">SUM(E67:V67)</f>
        <v>2</v>
      </c>
      <c r="F67" s="2">
        <v>2</v>
      </c>
      <c r="L67" s="6"/>
      <c r="P67" s="2"/>
      <c r="R67" s="2"/>
    </row>
    <row r="68" spans="1:21" x14ac:dyDescent="0.2">
      <c r="A68" s="2" t="s">
        <v>686</v>
      </c>
      <c r="B68" s="2" t="s">
        <v>687</v>
      </c>
      <c r="C68" s="2" t="s">
        <v>10</v>
      </c>
      <c r="D68" s="2">
        <f t="shared" si="2"/>
        <v>2</v>
      </c>
      <c r="L68" s="6"/>
      <c r="S68" s="2">
        <v>2</v>
      </c>
    </row>
    <row r="69" spans="1:21" x14ac:dyDescent="0.2">
      <c r="A69" s="6" t="s">
        <v>478</v>
      </c>
      <c r="B69" s="6" t="s">
        <v>479</v>
      </c>
      <c r="C69" s="6" t="s">
        <v>26</v>
      </c>
      <c r="D69" s="2">
        <f t="shared" si="2"/>
        <v>2</v>
      </c>
      <c r="L69" s="6">
        <v>2</v>
      </c>
    </row>
    <row r="70" spans="1:21" x14ac:dyDescent="0.2">
      <c r="A70" s="6" t="s">
        <v>89</v>
      </c>
      <c r="B70" s="6" t="s">
        <v>90</v>
      </c>
      <c r="C70" s="6" t="s">
        <v>13</v>
      </c>
      <c r="D70" s="2">
        <f t="shared" si="2"/>
        <v>2</v>
      </c>
      <c r="L70" s="6"/>
      <c r="P70" s="2"/>
      <c r="R70" s="2">
        <v>2</v>
      </c>
    </row>
    <row r="71" spans="1:21" x14ac:dyDescent="0.2">
      <c r="A71" s="15" t="s">
        <v>279</v>
      </c>
      <c r="B71" s="15" t="s">
        <v>272</v>
      </c>
      <c r="C71" s="6" t="s">
        <v>19</v>
      </c>
      <c r="D71" s="2">
        <f t="shared" si="2"/>
        <v>2</v>
      </c>
      <c r="G71" s="2">
        <v>2</v>
      </c>
      <c r="L71" s="6"/>
      <c r="P71" s="2"/>
      <c r="R71" s="2"/>
    </row>
    <row r="72" spans="1:21" x14ac:dyDescent="0.2">
      <c r="A72" s="6" t="s">
        <v>390</v>
      </c>
      <c r="B72" s="6" t="s">
        <v>391</v>
      </c>
      <c r="C72" s="6" t="s">
        <v>23</v>
      </c>
      <c r="D72" s="2">
        <f t="shared" si="2"/>
        <v>2</v>
      </c>
      <c r="E72" s="2">
        <v>2</v>
      </c>
      <c r="L72" s="6"/>
      <c r="P72" s="2"/>
      <c r="R72" s="2"/>
    </row>
    <row r="73" spans="1:21" x14ac:dyDescent="0.2">
      <c r="A73" s="2" t="s">
        <v>133</v>
      </c>
      <c r="B73" s="2" t="s">
        <v>269</v>
      </c>
      <c r="C73" s="2" t="s">
        <v>24</v>
      </c>
      <c r="D73" s="2">
        <f t="shared" si="2"/>
        <v>2</v>
      </c>
      <c r="L73" s="6"/>
      <c r="N73" s="6">
        <v>2</v>
      </c>
    </row>
    <row r="74" spans="1:21" x14ac:dyDescent="0.2">
      <c r="A74" s="6" t="s">
        <v>380</v>
      </c>
      <c r="B74" s="6" t="s">
        <v>381</v>
      </c>
      <c r="C74" s="6" t="s">
        <v>14</v>
      </c>
      <c r="D74" s="2">
        <f t="shared" si="2"/>
        <v>2</v>
      </c>
      <c r="I74" s="2">
        <v>1</v>
      </c>
      <c r="K74" s="2">
        <v>1</v>
      </c>
      <c r="L74" s="6"/>
      <c r="P74" s="2"/>
      <c r="R74" s="2"/>
    </row>
    <row r="75" spans="1:21" x14ac:dyDescent="0.2">
      <c r="A75" s="2" t="s">
        <v>675</v>
      </c>
      <c r="B75" s="2" t="s">
        <v>193</v>
      </c>
      <c r="C75" s="2" t="s">
        <v>14</v>
      </c>
      <c r="D75" s="2">
        <f t="shared" si="2"/>
        <v>2</v>
      </c>
      <c r="L75" s="6"/>
      <c r="R75" s="6">
        <v>1</v>
      </c>
      <c r="U75" s="2">
        <v>1</v>
      </c>
    </row>
    <row r="76" spans="1:21" x14ac:dyDescent="0.2">
      <c r="A76" s="2" t="s">
        <v>578</v>
      </c>
      <c r="B76" s="2" t="s">
        <v>381</v>
      </c>
      <c r="C76" s="2" t="s">
        <v>23</v>
      </c>
      <c r="D76" s="2">
        <f t="shared" si="2"/>
        <v>2</v>
      </c>
      <c r="L76" s="6"/>
      <c r="P76" s="6">
        <v>2</v>
      </c>
    </row>
    <row r="77" spans="1:21" x14ac:dyDescent="0.2">
      <c r="A77" s="6" t="s">
        <v>438</v>
      </c>
      <c r="B77" s="6" t="s">
        <v>193</v>
      </c>
      <c r="C77" s="6" t="s">
        <v>13</v>
      </c>
      <c r="D77" s="2">
        <f t="shared" si="2"/>
        <v>2</v>
      </c>
      <c r="K77" s="2">
        <v>2</v>
      </c>
      <c r="L77" s="6"/>
      <c r="P77" s="2"/>
      <c r="R77" s="2"/>
    </row>
    <row r="78" spans="1:21" x14ac:dyDescent="0.2">
      <c r="A78" s="6" t="s">
        <v>444</v>
      </c>
      <c r="B78" s="6" t="s">
        <v>445</v>
      </c>
      <c r="C78" s="6" t="s">
        <v>24</v>
      </c>
      <c r="D78" s="2">
        <f t="shared" si="2"/>
        <v>2</v>
      </c>
      <c r="K78" s="2">
        <v>2</v>
      </c>
      <c r="L78" s="6"/>
    </row>
    <row r="79" spans="1:21" x14ac:dyDescent="0.2">
      <c r="A79" s="6" t="s">
        <v>480</v>
      </c>
      <c r="B79" s="6" t="s">
        <v>481</v>
      </c>
      <c r="C79" s="6" t="s">
        <v>13</v>
      </c>
      <c r="D79" s="2">
        <f t="shared" si="2"/>
        <v>1</v>
      </c>
      <c r="L79" s="6">
        <v>1</v>
      </c>
    </row>
    <row r="80" spans="1:21" x14ac:dyDescent="0.2">
      <c r="A80" s="2" t="s">
        <v>414</v>
      </c>
      <c r="B80" s="2" t="s">
        <v>181</v>
      </c>
      <c r="C80" s="2" t="s">
        <v>24</v>
      </c>
      <c r="D80" s="2">
        <f t="shared" si="2"/>
        <v>1</v>
      </c>
      <c r="L80" s="6"/>
      <c r="S80" s="2">
        <v>1</v>
      </c>
    </row>
    <row r="81" spans="1:22" x14ac:dyDescent="0.2">
      <c r="A81" s="15" t="s">
        <v>270</v>
      </c>
      <c r="B81" s="15" t="s">
        <v>271</v>
      </c>
      <c r="C81" s="6" t="s">
        <v>14</v>
      </c>
      <c r="D81" s="2">
        <f t="shared" si="2"/>
        <v>1</v>
      </c>
      <c r="G81" s="2">
        <v>1</v>
      </c>
      <c r="L81" s="6"/>
      <c r="P81" s="2"/>
      <c r="R81" s="2"/>
    </row>
    <row r="82" spans="1:22" x14ac:dyDescent="0.2">
      <c r="A82" s="6" t="s">
        <v>486</v>
      </c>
      <c r="B82" s="6" t="s">
        <v>487</v>
      </c>
      <c r="C82" s="6" t="s">
        <v>25</v>
      </c>
      <c r="D82" s="2">
        <f t="shared" si="2"/>
        <v>1</v>
      </c>
      <c r="L82" s="6">
        <v>1</v>
      </c>
    </row>
    <row r="83" spans="1:22" x14ac:dyDescent="0.2">
      <c r="A83" s="2" t="s">
        <v>533</v>
      </c>
      <c r="B83" s="2" t="s">
        <v>534</v>
      </c>
      <c r="C83" s="2" t="s">
        <v>26</v>
      </c>
      <c r="D83" s="2">
        <f t="shared" si="2"/>
        <v>1</v>
      </c>
      <c r="L83" s="6"/>
      <c r="O83" s="2">
        <v>1</v>
      </c>
    </row>
    <row r="84" spans="1:22" x14ac:dyDescent="0.2">
      <c r="A84" s="2" t="s">
        <v>577</v>
      </c>
      <c r="B84" s="2" t="s">
        <v>44</v>
      </c>
      <c r="C84" s="2" t="s">
        <v>26</v>
      </c>
      <c r="D84" s="2">
        <f t="shared" si="2"/>
        <v>1</v>
      </c>
      <c r="L84" s="6"/>
      <c r="P84" s="6">
        <v>1</v>
      </c>
    </row>
    <row r="85" spans="1:22" x14ac:dyDescent="0.2">
      <c r="A85" s="6" t="s">
        <v>378</v>
      </c>
      <c r="B85" s="6" t="s">
        <v>379</v>
      </c>
      <c r="C85" s="6" t="s">
        <v>19</v>
      </c>
      <c r="D85" s="2">
        <f t="shared" si="2"/>
        <v>1</v>
      </c>
      <c r="I85" s="2">
        <v>1</v>
      </c>
      <c r="L85" s="6"/>
      <c r="P85" s="2"/>
      <c r="R85" s="2"/>
    </row>
    <row r="86" spans="1:22" x14ac:dyDescent="0.2">
      <c r="A86" s="2" t="s">
        <v>540</v>
      </c>
      <c r="B86" s="2" t="s">
        <v>481</v>
      </c>
      <c r="C86" s="2" t="s">
        <v>19</v>
      </c>
      <c r="D86" s="2">
        <f t="shared" si="2"/>
        <v>1</v>
      </c>
      <c r="L86" s="6"/>
      <c r="O86" s="2">
        <v>1</v>
      </c>
    </row>
    <row r="87" spans="1:22" x14ac:dyDescent="0.2">
      <c r="A87" s="2" t="s">
        <v>720</v>
      </c>
      <c r="B87" s="2" t="s">
        <v>721</v>
      </c>
      <c r="C87" s="2" t="s">
        <v>24</v>
      </c>
      <c r="D87" s="2">
        <f t="shared" si="2"/>
        <v>1</v>
      </c>
      <c r="L87" s="6"/>
      <c r="T87" s="2">
        <v>1</v>
      </c>
    </row>
    <row r="88" spans="1:22" x14ac:dyDescent="0.2">
      <c r="A88" s="2" t="s">
        <v>505</v>
      </c>
      <c r="B88" s="2" t="s">
        <v>609</v>
      </c>
      <c r="C88" s="2" t="s">
        <v>24</v>
      </c>
      <c r="D88" s="2">
        <f t="shared" si="2"/>
        <v>1</v>
      </c>
      <c r="L88" s="6"/>
      <c r="N88" s="6">
        <v>1</v>
      </c>
    </row>
    <row r="89" spans="1:22" x14ac:dyDescent="0.2">
      <c r="A89" s="6" t="s">
        <v>168</v>
      </c>
      <c r="B89" s="6" t="s">
        <v>169</v>
      </c>
      <c r="C89" s="6" t="s">
        <v>26</v>
      </c>
      <c r="D89" s="2">
        <f t="shared" si="2"/>
        <v>1</v>
      </c>
      <c r="F89" s="2">
        <v>1</v>
      </c>
      <c r="L89" s="6"/>
      <c r="P89" s="2"/>
      <c r="R89" s="2"/>
    </row>
    <row r="90" spans="1:22" x14ac:dyDescent="0.2">
      <c r="A90" s="2" t="s">
        <v>61</v>
      </c>
      <c r="B90" s="2" t="s">
        <v>535</v>
      </c>
      <c r="C90" s="2" t="s">
        <v>23</v>
      </c>
      <c r="D90" s="2">
        <f t="shared" si="2"/>
        <v>1</v>
      </c>
      <c r="L90" s="6"/>
      <c r="O90" s="2">
        <v>1</v>
      </c>
    </row>
    <row r="91" spans="1:22" x14ac:dyDescent="0.2">
      <c r="A91" s="2" t="s">
        <v>745</v>
      </c>
      <c r="B91" s="2" t="s">
        <v>746</v>
      </c>
      <c r="C91" s="2" t="s">
        <v>17</v>
      </c>
      <c r="D91" s="2">
        <f t="shared" si="2"/>
        <v>1</v>
      </c>
      <c r="L91" s="6"/>
      <c r="V91" s="2">
        <v>1</v>
      </c>
    </row>
    <row r="92" spans="1:22" x14ac:dyDescent="0.2">
      <c r="A92" s="10" t="s">
        <v>739</v>
      </c>
      <c r="B92" s="2" t="s">
        <v>479</v>
      </c>
      <c r="C92" s="2" t="s">
        <v>16</v>
      </c>
      <c r="D92" s="2">
        <f t="shared" si="2"/>
        <v>1</v>
      </c>
      <c r="L92" s="6"/>
      <c r="U92" s="2">
        <v>1</v>
      </c>
    </row>
    <row r="93" spans="1:22" x14ac:dyDescent="0.2">
      <c r="A93" s="2" t="s">
        <v>538</v>
      </c>
      <c r="B93" s="2" t="s">
        <v>539</v>
      </c>
      <c r="C93" s="2" t="s">
        <v>16</v>
      </c>
      <c r="D93" s="2">
        <f t="shared" si="2"/>
        <v>1</v>
      </c>
      <c r="L93" s="6"/>
      <c r="O93" s="2">
        <v>1</v>
      </c>
    </row>
    <row r="94" spans="1:22" x14ac:dyDescent="0.2">
      <c r="A94" s="6" t="s">
        <v>382</v>
      </c>
      <c r="B94" s="6" t="s">
        <v>383</v>
      </c>
      <c r="C94" s="6" t="s">
        <v>26</v>
      </c>
      <c r="D94" s="2">
        <f t="shared" si="2"/>
        <v>1</v>
      </c>
      <c r="I94" s="2">
        <v>1</v>
      </c>
      <c r="L94" s="6"/>
      <c r="P94" s="2"/>
      <c r="R94" s="2"/>
    </row>
    <row r="95" spans="1:22" x14ac:dyDescent="0.2">
      <c r="A95" s="2" t="s">
        <v>573</v>
      </c>
      <c r="B95" s="2" t="s">
        <v>574</v>
      </c>
      <c r="C95" s="2" t="s">
        <v>19</v>
      </c>
      <c r="D95" s="2">
        <f t="shared" si="2"/>
        <v>1</v>
      </c>
      <c r="L95" s="6"/>
      <c r="P95" s="6">
        <v>1</v>
      </c>
    </row>
    <row r="96" spans="1:22" x14ac:dyDescent="0.2">
      <c r="A96" s="2" t="s">
        <v>508</v>
      </c>
      <c r="B96" s="2" t="s">
        <v>722</v>
      </c>
      <c r="C96" s="2" t="s">
        <v>16</v>
      </c>
      <c r="D96" s="2">
        <f t="shared" si="2"/>
        <v>1</v>
      </c>
      <c r="L96" s="6"/>
      <c r="T96" s="2">
        <v>1</v>
      </c>
    </row>
    <row r="97" spans="1:22" x14ac:dyDescent="0.2">
      <c r="A97" s="6" t="s">
        <v>331</v>
      </c>
      <c r="B97" s="6" t="s">
        <v>332</v>
      </c>
      <c r="C97" s="6" t="s">
        <v>9</v>
      </c>
      <c r="D97" s="2">
        <f t="shared" si="2"/>
        <v>1</v>
      </c>
      <c r="H97" s="2">
        <v>1</v>
      </c>
      <c r="L97" s="6"/>
      <c r="P97" s="2"/>
      <c r="R97" s="2"/>
    </row>
    <row r="98" spans="1:22" x14ac:dyDescent="0.2">
      <c r="A98" s="2" t="s">
        <v>736</v>
      </c>
      <c r="B98" s="2" t="s">
        <v>737</v>
      </c>
      <c r="C98" s="2" t="s">
        <v>19</v>
      </c>
      <c r="D98" s="2">
        <f t="shared" si="2"/>
        <v>1</v>
      </c>
      <c r="L98" s="6"/>
      <c r="U98" s="2">
        <v>1</v>
      </c>
    </row>
    <row r="99" spans="1:22" x14ac:dyDescent="0.2">
      <c r="A99" s="2" t="s">
        <v>673</v>
      </c>
      <c r="B99" s="2" t="s">
        <v>674</v>
      </c>
      <c r="C99" s="2" t="s">
        <v>19</v>
      </c>
      <c r="D99" s="2">
        <f t="shared" ref="D99" si="3">SUM(E99:V99)</f>
        <v>1</v>
      </c>
      <c r="L99" s="6"/>
      <c r="R99" s="6">
        <v>1</v>
      </c>
    </row>
    <row r="100" spans="1:22" x14ac:dyDescent="0.2">
      <c r="A100" s="19" t="s">
        <v>27</v>
      </c>
      <c r="B100" s="19">
        <f>D100/6</f>
        <v>76</v>
      </c>
      <c r="D100" s="19">
        <f t="shared" ref="D100:V100" si="4">SUM(D3:D99)</f>
        <v>456</v>
      </c>
      <c r="E100" s="19">
        <f t="shared" si="4"/>
        <v>6</v>
      </c>
      <c r="F100" s="19">
        <f t="shared" si="4"/>
        <v>30</v>
      </c>
      <c r="G100" s="19">
        <f t="shared" si="4"/>
        <v>30</v>
      </c>
      <c r="H100" s="19">
        <f t="shared" si="4"/>
        <v>30</v>
      </c>
      <c r="I100" s="19">
        <f t="shared" si="4"/>
        <v>30</v>
      </c>
      <c r="J100" s="19">
        <f t="shared" si="4"/>
        <v>0</v>
      </c>
      <c r="K100" s="19">
        <f t="shared" si="4"/>
        <v>30</v>
      </c>
      <c r="L100" s="19">
        <f t="shared" si="4"/>
        <v>30</v>
      </c>
      <c r="M100" s="19">
        <f t="shared" si="4"/>
        <v>0</v>
      </c>
      <c r="N100" s="8">
        <f t="shared" si="4"/>
        <v>30</v>
      </c>
      <c r="O100" s="19">
        <f t="shared" si="4"/>
        <v>30</v>
      </c>
      <c r="P100" s="19">
        <f t="shared" si="4"/>
        <v>30</v>
      </c>
      <c r="Q100" s="19">
        <f t="shared" si="4"/>
        <v>30</v>
      </c>
      <c r="R100" s="8">
        <f t="shared" si="4"/>
        <v>30</v>
      </c>
      <c r="S100" s="19">
        <f t="shared" si="4"/>
        <v>30</v>
      </c>
      <c r="T100" s="19">
        <f t="shared" si="4"/>
        <v>30</v>
      </c>
      <c r="U100" s="23">
        <f t="shared" si="4"/>
        <v>30</v>
      </c>
      <c r="V100" s="19">
        <f t="shared" si="4"/>
        <v>30</v>
      </c>
    </row>
    <row r="102" spans="1:22" x14ac:dyDescent="0.2">
      <c r="D102" s="18" t="s">
        <v>4</v>
      </c>
      <c r="E102" s="2">
        <v>6</v>
      </c>
      <c r="F102" s="2">
        <v>30</v>
      </c>
      <c r="G102" s="2">
        <v>30</v>
      </c>
      <c r="H102" s="2">
        <v>30</v>
      </c>
      <c r="I102" s="2">
        <v>30</v>
      </c>
      <c r="J102" s="2">
        <v>0</v>
      </c>
      <c r="K102" s="2">
        <v>30</v>
      </c>
      <c r="L102" s="2">
        <v>30</v>
      </c>
      <c r="M102" s="2">
        <v>0</v>
      </c>
      <c r="N102" s="6">
        <v>30</v>
      </c>
      <c r="O102" s="2">
        <v>30</v>
      </c>
      <c r="P102" s="6">
        <v>30</v>
      </c>
      <c r="Q102" s="2">
        <v>30</v>
      </c>
      <c r="R102" s="6">
        <v>30</v>
      </c>
      <c r="S102" s="2">
        <v>30</v>
      </c>
      <c r="T102" s="2">
        <v>30</v>
      </c>
      <c r="U102" s="2">
        <v>30</v>
      </c>
      <c r="V102" s="2">
        <v>30</v>
      </c>
    </row>
    <row r="103" spans="1:22" x14ac:dyDescent="0.2">
      <c r="D103" s="18"/>
    </row>
    <row r="104" spans="1:22" x14ac:dyDescent="0.2">
      <c r="D104" s="18" t="s">
        <v>5</v>
      </c>
      <c r="E104" s="2">
        <f t="shared" ref="E104:V104" si="5">E102-E100</f>
        <v>0</v>
      </c>
      <c r="F104" s="2">
        <f t="shared" si="5"/>
        <v>0</v>
      </c>
      <c r="G104" s="2">
        <f t="shared" si="5"/>
        <v>0</v>
      </c>
      <c r="H104" s="2">
        <f t="shared" si="5"/>
        <v>0</v>
      </c>
      <c r="I104" s="2">
        <f t="shared" si="5"/>
        <v>0</v>
      </c>
      <c r="J104" s="2">
        <f t="shared" si="5"/>
        <v>0</v>
      </c>
      <c r="K104" s="2">
        <f t="shared" si="5"/>
        <v>0</v>
      </c>
      <c r="L104" s="2">
        <f t="shared" si="5"/>
        <v>0</v>
      </c>
      <c r="M104" s="2">
        <f t="shared" si="5"/>
        <v>0</v>
      </c>
      <c r="N104" s="6">
        <f t="shared" si="5"/>
        <v>0</v>
      </c>
      <c r="O104" s="2">
        <f t="shared" si="5"/>
        <v>0</v>
      </c>
      <c r="P104" s="6">
        <f t="shared" si="5"/>
        <v>0</v>
      </c>
      <c r="Q104" s="2">
        <f t="shared" si="5"/>
        <v>0</v>
      </c>
      <c r="R104" s="6">
        <f t="shared" si="5"/>
        <v>0</v>
      </c>
      <c r="S104" s="2">
        <f t="shared" si="5"/>
        <v>0</v>
      </c>
      <c r="T104" s="2">
        <f t="shared" si="5"/>
        <v>0</v>
      </c>
      <c r="U104" s="2">
        <f t="shared" ref="U104" si="6">U102-U100</f>
        <v>0</v>
      </c>
      <c r="V104" s="2">
        <f t="shared" si="5"/>
        <v>0</v>
      </c>
    </row>
    <row r="106" spans="1:22" x14ac:dyDescent="0.2">
      <c r="A106" s="28" t="s">
        <v>28</v>
      </c>
      <c r="B106" s="28"/>
      <c r="D106" s="5"/>
    </row>
    <row r="107" spans="1:22" x14ac:dyDescent="0.2">
      <c r="A107" s="2" t="s">
        <v>386</v>
      </c>
      <c r="B107" s="2" t="s">
        <v>434</v>
      </c>
      <c r="C107" s="2" t="s">
        <v>13</v>
      </c>
    </row>
    <row r="108" spans="1:22" x14ac:dyDescent="0.2">
      <c r="A108" s="6"/>
      <c r="B108" s="6"/>
      <c r="C108" s="6"/>
    </row>
    <row r="109" spans="1:22" x14ac:dyDescent="0.2">
      <c r="C109" s="6"/>
    </row>
  </sheetData>
  <autoFilter ref="A2:V105"/>
  <mergeCells count="2">
    <mergeCell ref="A1:V1"/>
    <mergeCell ref="A106:B106"/>
  </mergeCells>
  <pageMargins left="0.70866141732283472" right="0.70866141732283472" top="0.74803149606299213" bottom="0.74803149606299213" header="0.31496062992125984" footer="0.31496062992125984"/>
  <pageSetup paperSize="9" scale="57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9"/>
  <sheetViews>
    <sheetView workbookViewId="0">
      <pane xSplit="1" topLeftCell="B1" activePane="topRight" state="frozen"/>
      <selection pane="topRight" sqref="A1:U1"/>
    </sheetView>
  </sheetViews>
  <sheetFormatPr defaultRowHeight="12.75" x14ac:dyDescent="0.2"/>
  <cols>
    <col min="1" max="1" width="15.42578125" style="2" bestFit="1" customWidth="1"/>
    <col min="2" max="2" width="15" style="2" bestFit="1" customWidth="1"/>
    <col min="3" max="3" width="18" style="2" bestFit="1" customWidth="1"/>
    <col min="4" max="4" width="12.42578125" style="2" bestFit="1" customWidth="1"/>
    <col min="5" max="13" width="6.28515625" style="2" bestFit="1" customWidth="1"/>
    <col min="14" max="14" width="7.28515625" style="6" bestFit="1" customWidth="1"/>
    <col min="15" max="15" width="7.28515625" style="2" bestFit="1" customWidth="1"/>
    <col min="16" max="16" width="7.28515625" style="6" bestFit="1" customWidth="1"/>
    <col min="17" max="17" width="7.28515625" style="2" bestFit="1" customWidth="1"/>
    <col min="18" max="18" width="7.28515625" style="6" bestFit="1" customWidth="1"/>
    <col min="19" max="21" width="7.28515625" style="2" bestFit="1" customWidth="1"/>
    <col min="22" max="16384" width="9.140625" style="2"/>
  </cols>
  <sheetData>
    <row r="1" spans="1:21" ht="18" x14ac:dyDescent="0.25">
      <c r="A1" s="29" t="s">
        <v>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</row>
    <row r="2" spans="1:21" s="1" customFormat="1" x14ac:dyDescent="0.25">
      <c r="A2" s="1" t="s">
        <v>0</v>
      </c>
      <c r="B2" s="1" t="s">
        <v>1</v>
      </c>
      <c r="C2" s="1" t="s">
        <v>2</v>
      </c>
      <c r="D2" s="1" t="s">
        <v>3</v>
      </c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7">
        <v>10</v>
      </c>
      <c r="O2" s="1">
        <v>11</v>
      </c>
      <c r="P2" s="7">
        <v>12</v>
      </c>
      <c r="Q2" s="1">
        <v>13</v>
      </c>
      <c r="R2" s="7">
        <v>14</v>
      </c>
      <c r="S2" s="1">
        <v>15</v>
      </c>
      <c r="T2" s="1">
        <v>16</v>
      </c>
      <c r="U2" s="1">
        <v>17</v>
      </c>
    </row>
    <row r="3" spans="1:21" x14ac:dyDescent="0.2">
      <c r="A3" s="6" t="s">
        <v>303</v>
      </c>
      <c r="B3" s="6" t="s">
        <v>304</v>
      </c>
      <c r="C3" s="6" t="s">
        <v>19</v>
      </c>
      <c r="D3" s="2">
        <f t="shared" ref="D3:D34" si="0">SUM(E3:U3)</f>
        <v>8</v>
      </c>
      <c r="G3" s="2">
        <v>2</v>
      </c>
      <c r="H3" s="2">
        <v>3</v>
      </c>
      <c r="O3" s="2">
        <v>1</v>
      </c>
      <c r="T3" s="2">
        <v>2</v>
      </c>
    </row>
    <row r="4" spans="1:21" x14ac:dyDescent="0.2">
      <c r="A4" s="6" t="s">
        <v>60</v>
      </c>
      <c r="B4" s="6" t="s">
        <v>417</v>
      </c>
      <c r="C4" s="6" t="s">
        <v>19</v>
      </c>
      <c r="D4" s="2">
        <f t="shared" si="0"/>
        <v>8</v>
      </c>
      <c r="J4" s="2">
        <v>3</v>
      </c>
      <c r="O4" s="2">
        <v>2</v>
      </c>
      <c r="Q4" s="2">
        <v>3</v>
      </c>
    </row>
    <row r="5" spans="1:21" x14ac:dyDescent="0.2">
      <c r="A5" s="6" t="s">
        <v>658</v>
      </c>
      <c r="B5" s="6" t="s">
        <v>231</v>
      </c>
      <c r="C5" s="6" t="s">
        <v>23</v>
      </c>
      <c r="D5" s="2">
        <f t="shared" si="0"/>
        <v>7</v>
      </c>
      <c r="Q5" s="2">
        <v>3</v>
      </c>
      <c r="R5" s="6">
        <v>2</v>
      </c>
      <c r="S5" s="2">
        <v>2</v>
      </c>
    </row>
    <row r="6" spans="1:21" x14ac:dyDescent="0.2">
      <c r="A6" s="6" t="s">
        <v>501</v>
      </c>
      <c r="B6" s="6" t="s">
        <v>66</v>
      </c>
      <c r="C6" s="6" t="s">
        <v>9</v>
      </c>
      <c r="D6" s="2">
        <f t="shared" si="0"/>
        <v>7</v>
      </c>
      <c r="M6" s="2">
        <v>1</v>
      </c>
      <c r="N6" s="6">
        <v>2</v>
      </c>
      <c r="S6" s="2">
        <v>2</v>
      </c>
      <c r="T6" s="2">
        <v>2</v>
      </c>
    </row>
    <row r="7" spans="1:21" x14ac:dyDescent="0.2">
      <c r="A7" s="15" t="s">
        <v>225</v>
      </c>
      <c r="B7" s="15" t="s">
        <v>128</v>
      </c>
      <c r="C7" s="6" t="s">
        <v>24</v>
      </c>
      <c r="D7" s="2">
        <f t="shared" si="0"/>
        <v>7</v>
      </c>
      <c r="F7" s="2">
        <v>3</v>
      </c>
      <c r="G7" s="2">
        <v>1</v>
      </c>
      <c r="R7" s="6">
        <v>3</v>
      </c>
    </row>
    <row r="8" spans="1:21" x14ac:dyDescent="0.2">
      <c r="A8" s="6" t="s">
        <v>138</v>
      </c>
      <c r="B8" s="6" t="s">
        <v>66</v>
      </c>
      <c r="C8" s="6" t="s">
        <v>19</v>
      </c>
      <c r="D8" s="2">
        <f t="shared" si="0"/>
        <v>7</v>
      </c>
      <c r="E8" s="2">
        <v>3</v>
      </c>
      <c r="N8" s="6">
        <v>1</v>
      </c>
      <c r="U8" s="2">
        <v>3</v>
      </c>
    </row>
    <row r="9" spans="1:21" x14ac:dyDescent="0.2">
      <c r="A9" s="6" t="s">
        <v>101</v>
      </c>
      <c r="B9" s="6" t="s">
        <v>189</v>
      </c>
      <c r="C9" s="6" t="s">
        <v>19</v>
      </c>
      <c r="D9" s="2">
        <f t="shared" si="0"/>
        <v>7</v>
      </c>
      <c r="J9" s="2">
        <v>2</v>
      </c>
      <c r="K9" s="2">
        <v>2</v>
      </c>
      <c r="S9" s="2">
        <v>3</v>
      </c>
    </row>
    <row r="10" spans="1:21" x14ac:dyDescent="0.2">
      <c r="A10" s="6" t="s">
        <v>414</v>
      </c>
      <c r="B10" s="6" t="s">
        <v>66</v>
      </c>
      <c r="C10" s="6" t="s">
        <v>17</v>
      </c>
      <c r="D10" s="2">
        <f t="shared" si="0"/>
        <v>6</v>
      </c>
      <c r="J10" s="2">
        <v>3</v>
      </c>
      <c r="P10" s="6">
        <v>3</v>
      </c>
    </row>
    <row r="11" spans="1:21" x14ac:dyDescent="0.2">
      <c r="A11" s="6" t="s">
        <v>457</v>
      </c>
      <c r="B11" s="6" t="s">
        <v>566</v>
      </c>
      <c r="C11" s="6" t="s">
        <v>19</v>
      </c>
      <c r="D11" s="2">
        <f t="shared" si="0"/>
        <v>6</v>
      </c>
      <c r="K11" s="2">
        <v>3</v>
      </c>
      <c r="N11" s="6">
        <v>3</v>
      </c>
    </row>
    <row r="12" spans="1:21" x14ac:dyDescent="0.2">
      <c r="A12" s="6" t="s">
        <v>348</v>
      </c>
      <c r="B12" s="6" t="s">
        <v>349</v>
      </c>
      <c r="C12" s="6" t="s">
        <v>24</v>
      </c>
      <c r="D12" s="2">
        <f t="shared" si="0"/>
        <v>5</v>
      </c>
      <c r="H12" s="2">
        <v>2</v>
      </c>
      <c r="J12" s="2">
        <v>3</v>
      </c>
    </row>
    <row r="13" spans="1:21" x14ac:dyDescent="0.2">
      <c r="A13" s="6" t="s">
        <v>301</v>
      </c>
      <c r="B13" s="6" t="s">
        <v>76</v>
      </c>
      <c r="C13" s="6" t="s">
        <v>24</v>
      </c>
      <c r="D13" s="2">
        <f t="shared" si="0"/>
        <v>5</v>
      </c>
      <c r="G13" s="2">
        <v>2</v>
      </c>
      <c r="S13" s="2">
        <v>3</v>
      </c>
    </row>
    <row r="14" spans="1:21" x14ac:dyDescent="0.2">
      <c r="A14" s="6" t="s">
        <v>139</v>
      </c>
      <c r="B14" s="6" t="s">
        <v>140</v>
      </c>
      <c r="C14" s="6" t="s">
        <v>19</v>
      </c>
      <c r="D14" s="2">
        <f t="shared" si="0"/>
        <v>5</v>
      </c>
      <c r="E14" s="2">
        <v>2</v>
      </c>
      <c r="F14" s="2">
        <v>3</v>
      </c>
    </row>
    <row r="15" spans="1:21" x14ac:dyDescent="0.2">
      <c r="A15" s="22" t="s">
        <v>500</v>
      </c>
      <c r="B15" s="22" t="s">
        <v>34</v>
      </c>
      <c r="C15" s="22" t="s">
        <v>9</v>
      </c>
      <c r="D15" s="2">
        <f t="shared" si="0"/>
        <v>5</v>
      </c>
      <c r="M15" s="2">
        <v>2</v>
      </c>
      <c r="N15" s="6">
        <v>3</v>
      </c>
    </row>
    <row r="16" spans="1:21" x14ac:dyDescent="0.2">
      <c r="A16" s="15" t="s">
        <v>228</v>
      </c>
      <c r="B16" s="15" t="s">
        <v>70</v>
      </c>
      <c r="C16" s="6" t="s">
        <v>23</v>
      </c>
      <c r="D16" s="2">
        <f t="shared" si="0"/>
        <v>4</v>
      </c>
      <c r="F16" s="2">
        <v>3</v>
      </c>
      <c r="G16" s="2">
        <v>1</v>
      </c>
    </row>
    <row r="17" spans="1:21" x14ac:dyDescent="0.2">
      <c r="A17" s="6" t="s">
        <v>620</v>
      </c>
      <c r="B17" s="6" t="s">
        <v>94</v>
      </c>
      <c r="C17" s="6" t="s">
        <v>19</v>
      </c>
      <c r="D17" s="2">
        <f t="shared" si="0"/>
        <v>4</v>
      </c>
      <c r="P17" s="6">
        <v>2</v>
      </c>
      <c r="Q17" s="2">
        <v>2</v>
      </c>
    </row>
    <row r="18" spans="1:21" x14ac:dyDescent="0.2">
      <c r="A18" s="6" t="s">
        <v>498</v>
      </c>
      <c r="B18" s="6" t="s">
        <v>499</v>
      </c>
      <c r="C18" s="6" t="s">
        <v>24</v>
      </c>
      <c r="D18" s="2">
        <f t="shared" si="0"/>
        <v>4</v>
      </c>
      <c r="M18" s="2">
        <v>3</v>
      </c>
      <c r="R18" s="6">
        <v>1</v>
      </c>
    </row>
    <row r="19" spans="1:21" x14ac:dyDescent="0.2">
      <c r="A19" s="6" t="s">
        <v>157</v>
      </c>
      <c r="B19" s="6" t="s">
        <v>231</v>
      </c>
      <c r="C19" s="6" t="s">
        <v>23</v>
      </c>
      <c r="D19" s="2">
        <f t="shared" si="0"/>
        <v>4</v>
      </c>
      <c r="E19" s="2">
        <v>1</v>
      </c>
      <c r="M19" s="2">
        <v>3</v>
      </c>
    </row>
    <row r="20" spans="1:21" x14ac:dyDescent="0.2">
      <c r="A20" s="6" t="s">
        <v>298</v>
      </c>
      <c r="B20" s="6" t="s">
        <v>124</v>
      </c>
      <c r="C20" s="6" t="s">
        <v>9</v>
      </c>
      <c r="D20" s="2">
        <f t="shared" si="0"/>
        <v>4</v>
      </c>
      <c r="G20" s="2">
        <v>2</v>
      </c>
      <c r="Q20" s="2">
        <v>2</v>
      </c>
    </row>
    <row r="21" spans="1:21" x14ac:dyDescent="0.2">
      <c r="A21" s="6" t="s">
        <v>300</v>
      </c>
      <c r="B21" s="6" t="s">
        <v>194</v>
      </c>
      <c r="C21" s="6" t="s">
        <v>24</v>
      </c>
      <c r="D21" s="2">
        <f t="shared" si="0"/>
        <v>4</v>
      </c>
      <c r="G21" s="2">
        <v>3</v>
      </c>
      <c r="T21" s="2">
        <v>1</v>
      </c>
    </row>
    <row r="22" spans="1:21" x14ac:dyDescent="0.2">
      <c r="A22" s="15" t="s">
        <v>197</v>
      </c>
      <c r="B22" s="15" t="s">
        <v>198</v>
      </c>
      <c r="C22" s="6" t="s">
        <v>24</v>
      </c>
      <c r="D22" s="2">
        <f t="shared" si="0"/>
        <v>4</v>
      </c>
      <c r="F22" s="2">
        <v>2</v>
      </c>
      <c r="S22" s="2">
        <v>2</v>
      </c>
    </row>
    <row r="23" spans="1:21" x14ac:dyDescent="0.2">
      <c r="A23" s="6" t="s">
        <v>502</v>
      </c>
      <c r="B23" s="6" t="s">
        <v>319</v>
      </c>
      <c r="C23" s="6" t="s">
        <v>19</v>
      </c>
      <c r="D23" s="2">
        <f t="shared" si="0"/>
        <v>4</v>
      </c>
      <c r="M23" s="2">
        <v>1</v>
      </c>
      <c r="O23" s="2">
        <v>3</v>
      </c>
    </row>
    <row r="24" spans="1:21" x14ac:dyDescent="0.2">
      <c r="A24" s="2" t="s">
        <v>741</v>
      </c>
      <c r="B24" s="2" t="s">
        <v>76</v>
      </c>
      <c r="C24" s="2" t="s">
        <v>23</v>
      </c>
      <c r="D24" s="2">
        <f t="shared" si="0"/>
        <v>4</v>
      </c>
      <c r="T24" s="2">
        <v>1</v>
      </c>
      <c r="U24" s="2">
        <v>3</v>
      </c>
    </row>
    <row r="25" spans="1:21" x14ac:dyDescent="0.2">
      <c r="A25" s="6" t="s">
        <v>544</v>
      </c>
      <c r="B25" s="6" t="s">
        <v>545</v>
      </c>
      <c r="C25" s="6" t="s">
        <v>23</v>
      </c>
      <c r="D25" s="2">
        <f t="shared" si="0"/>
        <v>4</v>
      </c>
      <c r="N25" s="6">
        <v>2</v>
      </c>
      <c r="P25" s="6">
        <v>2</v>
      </c>
    </row>
    <row r="26" spans="1:21" x14ac:dyDescent="0.2">
      <c r="A26" s="6" t="s">
        <v>60</v>
      </c>
      <c r="B26" s="6" t="s">
        <v>179</v>
      </c>
      <c r="C26" s="6" t="s">
        <v>19</v>
      </c>
      <c r="D26" s="2">
        <f t="shared" si="0"/>
        <v>4</v>
      </c>
      <c r="H26" s="2">
        <v>2</v>
      </c>
      <c r="M26" s="2">
        <v>2</v>
      </c>
    </row>
    <row r="27" spans="1:21" x14ac:dyDescent="0.2">
      <c r="A27" s="6" t="s">
        <v>302</v>
      </c>
      <c r="B27" s="6" t="s">
        <v>179</v>
      </c>
      <c r="C27" s="6" t="s">
        <v>19</v>
      </c>
      <c r="D27" s="2">
        <f t="shared" si="0"/>
        <v>3</v>
      </c>
      <c r="G27" s="2">
        <v>3</v>
      </c>
    </row>
    <row r="28" spans="1:21" x14ac:dyDescent="0.2">
      <c r="A28" s="6" t="s">
        <v>305</v>
      </c>
      <c r="B28" s="6" t="s">
        <v>306</v>
      </c>
      <c r="C28" s="6" t="s">
        <v>9</v>
      </c>
      <c r="D28" s="2">
        <f t="shared" si="0"/>
        <v>3</v>
      </c>
      <c r="Q28" s="2">
        <v>3</v>
      </c>
    </row>
    <row r="29" spans="1:21" x14ac:dyDescent="0.2">
      <c r="A29" s="6" t="s">
        <v>618</v>
      </c>
      <c r="B29" s="6" t="s">
        <v>619</v>
      </c>
      <c r="C29" s="6" t="s">
        <v>19</v>
      </c>
      <c r="D29" s="2">
        <f t="shared" si="0"/>
        <v>3</v>
      </c>
      <c r="P29" s="6">
        <v>3</v>
      </c>
    </row>
    <row r="30" spans="1:21" x14ac:dyDescent="0.2">
      <c r="A30" s="6" t="s">
        <v>384</v>
      </c>
      <c r="B30" s="6" t="s">
        <v>522</v>
      </c>
      <c r="C30" s="6" t="s">
        <v>24</v>
      </c>
      <c r="D30" s="2">
        <f t="shared" si="0"/>
        <v>3</v>
      </c>
      <c r="N30" s="6">
        <v>3</v>
      </c>
    </row>
    <row r="31" spans="1:21" x14ac:dyDescent="0.2">
      <c r="A31" s="2" t="s">
        <v>527</v>
      </c>
      <c r="B31" s="2" t="s">
        <v>120</v>
      </c>
      <c r="C31" s="2" t="s">
        <v>9</v>
      </c>
      <c r="D31" s="2">
        <f t="shared" si="0"/>
        <v>3</v>
      </c>
      <c r="T31" s="2">
        <v>3</v>
      </c>
    </row>
    <row r="32" spans="1:21" x14ac:dyDescent="0.2">
      <c r="A32" s="6" t="s">
        <v>342</v>
      </c>
      <c r="B32" s="6" t="s">
        <v>64</v>
      </c>
      <c r="C32" s="6" t="s">
        <v>19</v>
      </c>
      <c r="D32" s="2">
        <f t="shared" si="0"/>
        <v>3</v>
      </c>
      <c r="M32" s="2">
        <v>3</v>
      </c>
    </row>
    <row r="33" spans="1:21" x14ac:dyDescent="0.2">
      <c r="A33" s="2" t="s">
        <v>690</v>
      </c>
      <c r="B33" s="2" t="s">
        <v>691</v>
      </c>
      <c r="C33" s="2" t="s">
        <v>9</v>
      </c>
      <c r="D33" s="2">
        <f t="shared" si="0"/>
        <v>3</v>
      </c>
      <c r="R33" s="6">
        <v>3</v>
      </c>
    </row>
    <row r="34" spans="1:21" x14ac:dyDescent="0.2">
      <c r="A34" s="2" t="s">
        <v>748</v>
      </c>
      <c r="B34" s="2" t="s">
        <v>749</v>
      </c>
      <c r="C34" s="2" t="s">
        <v>17</v>
      </c>
      <c r="D34" s="2">
        <f t="shared" si="0"/>
        <v>3</v>
      </c>
      <c r="U34" s="2">
        <v>3</v>
      </c>
    </row>
    <row r="35" spans="1:21" x14ac:dyDescent="0.2">
      <c r="A35" s="6" t="s">
        <v>154</v>
      </c>
      <c r="B35" s="6" t="s">
        <v>155</v>
      </c>
      <c r="C35" s="6" t="s">
        <v>23</v>
      </c>
      <c r="D35" s="2">
        <f t="shared" ref="D35:D66" si="1">SUM(E35:U35)</f>
        <v>3</v>
      </c>
      <c r="E35" s="2">
        <v>3</v>
      </c>
    </row>
    <row r="36" spans="1:21" x14ac:dyDescent="0.2">
      <c r="A36" s="6" t="s">
        <v>352</v>
      </c>
      <c r="B36" s="15" t="s">
        <v>64</v>
      </c>
      <c r="C36" s="6" t="s">
        <v>23</v>
      </c>
      <c r="D36" s="2">
        <f t="shared" si="1"/>
        <v>3</v>
      </c>
      <c r="H36" s="2">
        <v>3</v>
      </c>
    </row>
    <row r="37" spans="1:21" x14ac:dyDescent="0.2">
      <c r="A37" s="6" t="s">
        <v>127</v>
      </c>
      <c r="B37" s="6" t="s">
        <v>545</v>
      </c>
      <c r="C37" s="6" t="s">
        <v>23</v>
      </c>
      <c r="D37" s="2">
        <f t="shared" si="1"/>
        <v>3</v>
      </c>
      <c r="O37" s="2">
        <v>1</v>
      </c>
      <c r="U37" s="2">
        <v>2</v>
      </c>
    </row>
    <row r="38" spans="1:21" x14ac:dyDescent="0.2">
      <c r="A38" s="6" t="s">
        <v>347</v>
      </c>
      <c r="B38" s="6" t="s">
        <v>124</v>
      </c>
      <c r="C38" s="6" t="s">
        <v>9</v>
      </c>
      <c r="D38" s="2">
        <f t="shared" si="1"/>
        <v>3</v>
      </c>
      <c r="H38" s="2">
        <v>3</v>
      </c>
    </row>
    <row r="39" spans="1:21" x14ac:dyDescent="0.2">
      <c r="A39" s="2" t="s">
        <v>36</v>
      </c>
      <c r="B39" s="2" t="s">
        <v>35</v>
      </c>
      <c r="C39" s="2" t="s">
        <v>23</v>
      </c>
      <c r="D39" s="2">
        <f t="shared" si="1"/>
        <v>3</v>
      </c>
      <c r="T39" s="2">
        <v>3</v>
      </c>
    </row>
    <row r="40" spans="1:21" x14ac:dyDescent="0.2">
      <c r="A40" s="6" t="s">
        <v>453</v>
      </c>
      <c r="B40" s="6" t="s">
        <v>189</v>
      </c>
      <c r="C40" s="6" t="s">
        <v>23</v>
      </c>
      <c r="D40" s="2">
        <f t="shared" si="1"/>
        <v>3</v>
      </c>
      <c r="K40" s="2">
        <v>3</v>
      </c>
    </row>
    <row r="41" spans="1:21" x14ac:dyDescent="0.2">
      <c r="A41" s="2" t="s">
        <v>567</v>
      </c>
      <c r="B41" s="2" t="s">
        <v>189</v>
      </c>
      <c r="C41" s="2" t="s">
        <v>19</v>
      </c>
      <c r="D41" s="2">
        <f t="shared" si="1"/>
        <v>3</v>
      </c>
      <c r="T41" s="2">
        <v>3</v>
      </c>
    </row>
    <row r="42" spans="1:21" x14ac:dyDescent="0.2">
      <c r="A42" s="6" t="s">
        <v>616</v>
      </c>
      <c r="B42" s="6" t="s">
        <v>409</v>
      </c>
      <c r="C42" s="6" t="s">
        <v>24</v>
      </c>
      <c r="D42" s="2">
        <f t="shared" si="1"/>
        <v>3</v>
      </c>
      <c r="P42" s="6">
        <v>3</v>
      </c>
    </row>
    <row r="43" spans="1:21" x14ac:dyDescent="0.2">
      <c r="A43" s="6" t="s">
        <v>297</v>
      </c>
      <c r="B43" s="6" t="s">
        <v>117</v>
      </c>
      <c r="C43" s="6" t="s">
        <v>9</v>
      </c>
      <c r="D43" s="2">
        <f t="shared" si="1"/>
        <v>3</v>
      </c>
      <c r="G43" s="2">
        <v>3</v>
      </c>
    </row>
    <row r="44" spans="1:21" x14ac:dyDescent="0.2">
      <c r="A44" s="2" t="s">
        <v>710</v>
      </c>
      <c r="B44" s="2" t="s">
        <v>124</v>
      </c>
      <c r="C44" s="2" t="s">
        <v>9</v>
      </c>
      <c r="D44" s="2">
        <f t="shared" si="1"/>
        <v>3</v>
      </c>
      <c r="S44" s="2">
        <v>3</v>
      </c>
    </row>
    <row r="45" spans="1:21" x14ac:dyDescent="0.2">
      <c r="A45" s="6" t="s">
        <v>299</v>
      </c>
      <c r="B45" s="6" t="s">
        <v>633</v>
      </c>
      <c r="C45" s="6" t="s">
        <v>17</v>
      </c>
      <c r="D45" s="2">
        <f t="shared" si="1"/>
        <v>3</v>
      </c>
      <c r="G45" s="2">
        <v>1</v>
      </c>
      <c r="M45" s="2">
        <v>2</v>
      </c>
    </row>
    <row r="46" spans="1:21" x14ac:dyDescent="0.2">
      <c r="A46" s="6" t="s">
        <v>38</v>
      </c>
      <c r="B46" s="6" t="s">
        <v>124</v>
      </c>
      <c r="C46" s="6" t="s">
        <v>9</v>
      </c>
      <c r="D46" s="2">
        <f t="shared" si="1"/>
        <v>3</v>
      </c>
      <c r="E46" s="2">
        <v>3</v>
      </c>
    </row>
    <row r="47" spans="1:21" x14ac:dyDescent="0.2">
      <c r="A47" s="6" t="s">
        <v>38</v>
      </c>
      <c r="B47" s="6" t="s">
        <v>115</v>
      </c>
      <c r="C47" s="6" t="s">
        <v>17</v>
      </c>
      <c r="D47" s="2">
        <f t="shared" si="1"/>
        <v>3</v>
      </c>
      <c r="H47" s="2">
        <v>1</v>
      </c>
      <c r="Q47" s="2">
        <v>2</v>
      </c>
    </row>
    <row r="48" spans="1:21" x14ac:dyDescent="0.2">
      <c r="A48" s="6" t="s">
        <v>594</v>
      </c>
      <c r="B48" s="6" t="s">
        <v>595</v>
      </c>
      <c r="C48" s="6" t="s">
        <v>24</v>
      </c>
      <c r="D48" s="2">
        <f t="shared" si="1"/>
        <v>3</v>
      </c>
      <c r="O48" s="2">
        <v>3</v>
      </c>
    </row>
    <row r="49" spans="1:21" x14ac:dyDescent="0.2">
      <c r="A49" s="6" t="s">
        <v>287</v>
      </c>
      <c r="B49" s="6" t="s">
        <v>122</v>
      </c>
      <c r="C49" s="6" t="s">
        <v>19</v>
      </c>
      <c r="D49" s="2">
        <f t="shared" si="1"/>
        <v>3</v>
      </c>
      <c r="F49" s="2">
        <v>2</v>
      </c>
      <c r="S49" s="2">
        <v>1</v>
      </c>
    </row>
    <row r="50" spans="1:21" x14ac:dyDescent="0.2">
      <c r="A50" s="15" t="s">
        <v>227</v>
      </c>
      <c r="B50" s="15" t="s">
        <v>226</v>
      </c>
      <c r="C50" s="6" t="s">
        <v>24</v>
      </c>
      <c r="D50" s="2">
        <f t="shared" si="1"/>
        <v>3</v>
      </c>
      <c r="F50" s="2">
        <v>1</v>
      </c>
      <c r="J50" s="2">
        <v>2</v>
      </c>
    </row>
    <row r="51" spans="1:21" x14ac:dyDescent="0.2">
      <c r="A51" s="6" t="s">
        <v>340</v>
      </c>
      <c r="B51" s="6" t="s">
        <v>341</v>
      </c>
      <c r="C51" s="6" t="s">
        <v>23</v>
      </c>
      <c r="D51" s="2">
        <f t="shared" si="1"/>
        <v>3</v>
      </c>
      <c r="O51" s="2">
        <v>3</v>
      </c>
    </row>
    <row r="52" spans="1:21" x14ac:dyDescent="0.2">
      <c r="A52" s="6" t="s">
        <v>655</v>
      </c>
      <c r="B52" s="6" t="s">
        <v>357</v>
      </c>
      <c r="C52" s="6" t="s">
        <v>19</v>
      </c>
      <c r="D52" s="2">
        <f t="shared" si="1"/>
        <v>2</v>
      </c>
      <c r="Q52" s="2">
        <v>1</v>
      </c>
      <c r="U52" s="2">
        <v>1</v>
      </c>
    </row>
    <row r="53" spans="1:21" x14ac:dyDescent="0.2">
      <c r="A53" s="22" t="s">
        <v>679</v>
      </c>
      <c r="B53" s="22" t="s">
        <v>680</v>
      </c>
      <c r="C53" s="22" t="s">
        <v>17</v>
      </c>
      <c r="D53" s="2">
        <f t="shared" si="1"/>
        <v>2</v>
      </c>
      <c r="U53" s="2">
        <v>2</v>
      </c>
    </row>
    <row r="54" spans="1:21" x14ac:dyDescent="0.2">
      <c r="A54" s="6" t="s">
        <v>596</v>
      </c>
      <c r="B54" s="6" t="s">
        <v>51</v>
      </c>
      <c r="C54" s="6" t="s">
        <v>24</v>
      </c>
      <c r="D54" s="2">
        <f t="shared" si="1"/>
        <v>2</v>
      </c>
      <c r="O54" s="2">
        <v>2</v>
      </c>
    </row>
    <row r="55" spans="1:21" x14ac:dyDescent="0.2">
      <c r="A55" s="6" t="s">
        <v>458</v>
      </c>
      <c r="B55" s="6" t="s">
        <v>47</v>
      </c>
      <c r="C55" s="6" t="s">
        <v>24</v>
      </c>
      <c r="D55" s="2">
        <f t="shared" si="1"/>
        <v>2</v>
      </c>
      <c r="K55" s="2">
        <v>1</v>
      </c>
      <c r="M55" s="2">
        <v>1</v>
      </c>
    </row>
    <row r="56" spans="1:21" x14ac:dyDescent="0.2">
      <c r="A56" s="2" t="s">
        <v>228</v>
      </c>
      <c r="B56" s="2" t="s">
        <v>202</v>
      </c>
      <c r="C56" s="2" t="s">
        <v>19</v>
      </c>
      <c r="D56" s="2">
        <f t="shared" si="1"/>
        <v>2</v>
      </c>
      <c r="U56" s="2">
        <v>2</v>
      </c>
    </row>
    <row r="57" spans="1:21" x14ac:dyDescent="0.2">
      <c r="A57" s="6" t="s">
        <v>546</v>
      </c>
      <c r="B57" s="6" t="s">
        <v>547</v>
      </c>
      <c r="C57" s="6" t="s">
        <v>9</v>
      </c>
      <c r="D57" s="2">
        <f t="shared" si="1"/>
        <v>2</v>
      </c>
      <c r="N57" s="6">
        <v>1</v>
      </c>
      <c r="O57" s="2">
        <v>1</v>
      </c>
    </row>
    <row r="58" spans="1:21" x14ac:dyDescent="0.2">
      <c r="A58" s="6" t="s">
        <v>541</v>
      </c>
      <c r="B58" s="6" t="s">
        <v>542</v>
      </c>
      <c r="C58" s="6" t="s">
        <v>24</v>
      </c>
      <c r="D58" s="2">
        <f t="shared" si="1"/>
        <v>2</v>
      </c>
      <c r="N58" s="6">
        <v>2</v>
      </c>
    </row>
    <row r="59" spans="1:21" x14ac:dyDescent="0.2">
      <c r="A59" s="6" t="s">
        <v>593</v>
      </c>
      <c r="B59" s="6" t="s">
        <v>102</v>
      </c>
      <c r="C59" s="6" t="s">
        <v>23</v>
      </c>
      <c r="D59" s="2">
        <f t="shared" si="1"/>
        <v>2</v>
      </c>
      <c r="O59" s="2">
        <v>2</v>
      </c>
    </row>
    <row r="60" spans="1:21" x14ac:dyDescent="0.2">
      <c r="A60" s="6" t="s">
        <v>353</v>
      </c>
      <c r="B60" s="6" t="s">
        <v>354</v>
      </c>
      <c r="C60" s="6" t="s">
        <v>23</v>
      </c>
      <c r="D60" s="2">
        <f t="shared" si="1"/>
        <v>2</v>
      </c>
      <c r="H60" s="2">
        <v>2</v>
      </c>
    </row>
    <row r="61" spans="1:21" x14ac:dyDescent="0.2">
      <c r="A61" s="6" t="s">
        <v>79</v>
      </c>
      <c r="B61" s="6" t="s">
        <v>141</v>
      </c>
      <c r="C61" s="6" t="s">
        <v>19</v>
      </c>
      <c r="D61" s="2">
        <f t="shared" si="1"/>
        <v>2</v>
      </c>
      <c r="E61" s="2">
        <v>1</v>
      </c>
      <c r="J61" s="2">
        <v>1</v>
      </c>
    </row>
    <row r="62" spans="1:21" x14ac:dyDescent="0.2">
      <c r="A62" s="15" t="s">
        <v>234</v>
      </c>
      <c r="B62" s="15" t="s">
        <v>47</v>
      </c>
      <c r="C62" s="6" t="s">
        <v>23</v>
      </c>
      <c r="D62" s="2">
        <f t="shared" si="1"/>
        <v>2</v>
      </c>
      <c r="F62" s="2">
        <v>2</v>
      </c>
    </row>
    <row r="63" spans="1:21" x14ac:dyDescent="0.2">
      <c r="A63" s="6" t="s">
        <v>454</v>
      </c>
      <c r="B63" s="6" t="s">
        <v>66</v>
      </c>
      <c r="C63" s="6" t="s">
        <v>23</v>
      </c>
      <c r="D63" s="2">
        <f t="shared" si="1"/>
        <v>2</v>
      </c>
      <c r="K63" s="2">
        <v>2</v>
      </c>
    </row>
    <row r="64" spans="1:21" x14ac:dyDescent="0.2">
      <c r="A64" s="6" t="s">
        <v>148</v>
      </c>
      <c r="B64" s="6" t="s">
        <v>149</v>
      </c>
      <c r="C64" s="6" t="s">
        <v>9</v>
      </c>
      <c r="D64" s="2">
        <f t="shared" si="1"/>
        <v>2</v>
      </c>
      <c r="E64" s="2">
        <v>2</v>
      </c>
    </row>
    <row r="65" spans="1:21" x14ac:dyDescent="0.2">
      <c r="A65" s="2" t="s">
        <v>688</v>
      </c>
      <c r="B65" s="2" t="s">
        <v>400</v>
      </c>
      <c r="C65" s="2" t="s">
        <v>24</v>
      </c>
      <c r="D65" s="2">
        <f t="shared" si="1"/>
        <v>2</v>
      </c>
      <c r="R65" s="6">
        <v>2</v>
      </c>
    </row>
    <row r="66" spans="1:21" x14ac:dyDescent="0.2">
      <c r="A66" s="2" t="s">
        <v>97</v>
      </c>
      <c r="B66" s="2" t="s">
        <v>740</v>
      </c>
      <c r="C66" s="2" t="s">
        <v>23</v>
      </c>
      <c r="D66" s="2">
        <f t="shared" si="1"/>
        <v>2</v>
      </c>
      <c r="T66" s="2">
        <v>2</v>
      </c>
    </row>
    <row r="67" spans="1:21" x14ac:dyDescent="0.2">
      <c r="A67" s="6" t="s">
        <v>156</v>
      </c>
      <c r="B67" s="6" t="s">
        <v>80</v>
      </c>
      <c r="C67" s="6" t="s">
        <v>17</v>
      </c>
      <c r="D67" s="2">
        <f t="shared" ref="D67:D89" si="2">SUM(E67:U67)</f>
        <v>2</v>
      </c>
      <c r="E67" s="2">
        <v>2</v>
      </c>
    </row>
    <row r="68" spans="1:21" x14ac:dyDescent="0.2">
      <c r="A68" s="6" t="s">
        <v>621</v>
      </c>
      <c r="B68" s="6" t="s">
        <v>62</v>
      </c>
      <c r="C68" s="6" t="s">
        <v>17</v>
      </c>
      <c r="D68" s="2">
        <f t="shared" si="2"/>
        <v>2</v>
      </c>
      <c r="P68" s="6">
        <v>2</v>
      </c>
    </row>
    <row r="69" spans="1:21" x14ac:dyDescent="0.2">
      <c r="A69" s="6" t="s">
        <v>415</v>
      </c>
      <c r="B69" s="6" t="s">
        <v>230</v>
      </c>
      <c r="C69" s="6" t="s">
        <v>17</v>
      </c>
      <c r="D69" s="2">
        <f t="shared" si="2"/>
        <v>2</v>
      </c>
      <c r="J69" s="2">
        <v>2</v>
      </c>
    </row>
    <row r="70" spans="1:21" x14ac:dyDescent="0.2">
      <c r="A70" s="6" t="s">
        <v>494</v>
      </c>
      <c r="B70" s="6" t="s">
        <v>413</v>
      </c>
      <c r="C70" s="6" t="s">
        <v>19</v>
      </c>
      <c r="D70" s="2">
        <f t="shared" si="2"/>
        <v>1</v>
      </c>
      <c r="P70" s="6">
        <v>1</v>
      </c>
    </row>
    <row r="71" spans="1:21" x14ac:dyDescent="0.2">
      <c r="A71" s="6" t="s">
        <v>656</v>
      </c>
      <c r="B71" s="6" t="s">
        <v>657</v>
      </c>
      <c r="C71" s="6" t="s">
        <v>10</v>
      </c>
      <c r="D71" s="2">
        <f t="shared" si="2"/>
        <v>1</v>
      </c>
      <c r="Q71" s="2">
        <v>1</v>
      </c>
    </row>
    <row r="72" spans="1:21" x14ac:dyDescent="0.2">
      <c r="A72" s="6" t="s">
        <v>280</v>
      </c>
      <c r="B72" s="6" t="s">
        <v>543</v>
      </c>
      <c r="C72" s="6" t="s">
        <v>24</v>
      </c>
      <c r="D72" s="2">
        <f t="shared" si="2"/>
        <v>1</v>
      </c>
      <c r="N72" s="6">
        <v>1</v>
      </c>
    </row>
    <row r="73" spans="1:21" x14ac:dyDescent="0.2">
      <c r="A73" s="6" t="s">
        <v>617</v>
      </c>
      <c r="B73" s="6" t="s">
        <v>545</v>
      </c>
      <c r="C73" s="6" t="s">
        <v>24</v>
      </c>
      <c r="D73" s="2">
        <f t="shared" si="2"/>
        <v>1</v>
      </c>
      <c r="P73" s="6">
        <v>1</v>
      </c>
    </row>
    <row r="74" spans="1:21" x14ac:dyDescent="0.2">
      <c r="A74" s="6" t="s">
        <v>355</v>
      </c>
      <c r="B74" s="6" t="s">
        <v>47</v>
      </c>
      <c r="C74" s="6" t="s">
        <v>10</v>
      </c>
      <c r="D74" s="2">
        <f t="shared" si="2"/>
        <v>1</v>
      </c>
      <c r="H74" s="2">
        <v>1</v>
      </c>
    </row>
    <row r="75" spans="1:21" x14ac:dyDescent="0.2">
      <c r="A75" s="2" t="s">
        <v>74</v>
      </c>
      <c r="B75" s="2" t="s">
        <v>413</v>
      </c>
      <c r="C75" s="2" t="s">
        <v>24</v>
      </c>
      <c r="D75" s="2">
        <f t="shared" si="2"/>
        <v>1</v>
      </c>
      <c r="S75" s="2">
        <v>1</v>
      </c>
    </row>
    <row r="76" spans="1:21" x14ac:dyDescent="0.2">
      <c r="A76" s="6" t="s">
        <v>157</v>
      </c>
      <c r="B76" s="6" t="s">
        <v>179</v>
      </c>
      <c r="C76" s="6" t="s">
        <v>23</v>
      </c>
      <c r="D76" s="2">
        <f t="shared" si="2"/>
        <v>1</v>
      </c>
      <c r="J76" s="2">
        <v>1</v>
      </c>
    </row>
    <row r="77" spans="1:21" x14ac:dyDescent="0.2">
      <c r="A77" s="2" t="s">
        <v>747</v>
      </c>
      <c r="B77" s="2" t="s">
        <v>177</v>
      </c>
      <c r="C77" s="2" t="s">
        <v>24</v>
      </c>
      <c r="D77" s="2">
        <f t="shared" si="2"/>
        <v>1</v>
      </c>
      <c r="U77" s="2">
        <v>1</v>
      </c>
    </row>
    <row r="78" spans="1:21" x14ac:dyDescent="0.2">
      <c r="A78" s="6" t="s">
        <v>350</v>
      </c>
      <c r="B78" s="6" t="s">
        <v>351</v>
      </c>
      <c r="C78" s="6" t="s">
        <v>24</v>
      </c>
      <c r="D78" s="2">
        <f t="shared" si="2"/>
        <v>1</v>
      </c>
      <c r="H78" s="2">
        <v>1</v>
      </c>
    </row>
    <row r="79" spans="1:21" x14ac:dyDescent="0.2">
      <c r="A79" s="6" t="s">
        <v>150</v>
      </c>
      <c r="B79" s="6" t="s">
        <v>62</v>
      </c>
      <c r="C79" s="6" t="s">
        <v>9</v>
      </c>
      <c r="D79" s="2">
        <f t="shared" si="2"/>
        <v>1</v>
      </c>
      <c r="E79" s="2">
        <v>1</v>
      </c>
    </row>
    <row r="80" spans="1:21" x14ac:dyDescent="0.2">
      <c r="A80" s="6" t="s">
        <v>659</v>
      </c>
      <c r="B80" s="6" t="s">
        <v>102</v>
      </c>
      <c r="C80" s="6" t="s">
        <v>23</v>
      </c>
      <c r="D80" s="2">
        <f t="shared" si="2"/>
        <v>1</v>
      </c>
      <c r="Q80" s="2">
        <v>1</v>
      </c>
    </row>
    <row r="81" spans="1:21" x14ac:dyDescent="0.2">
      <c r="A81" s="15" t="s">
        <v>235</v>
      </c>
      <c r="B81" s="15" t="s">
        <v>236</v>
      </c>
      <c r="C81" s="6" t="s">
        <v>9</v>
      </c>
      <c r="D81" s="2">
        <f t="shared" si="2"/>
        <v>1</v>
      </c>
      <c r="F81" s="2">
        <v>1</v>
      </c>
    </row>
    <row r="82" spans="1:21" x14ac:dyDescent="0.2">
      <c r="A82" s="6" t="s">
        <v>288</v>
      </c>
      <c r="B82" s="6" t="s">
        <v>289</v>
      </c>
      <c r="C82" s="6" t="s">
        <v>19</v>
      </c>
      <c r="D82" s="2">
        <f t="shared" si="2"/>
        <v>1</v>
      </c>
      <c r="F82" s="2">
        <v>1</v>
      </c>
    </row>
    <row r="83" spans="1:21" x14ac:dyDescent="0.2">
      <c r="A83" s="6" t="s">
        <v>455</v>
      </c>
      <c r="B83" s="6" t="s">
        <v>456</v>
      </c>
      <c r="C83" s="6" t="s">
        <v>23</v>
      </c>
      <c r="D83" s="2">
        <f t="shared" si="2"/>
        <v>1</v>
      </c>
      <c r="K83" s="2">
        <v>1</v>
      </c>
    </row>
    <row r="84" spans="1:21" x14ac:dyDescent="0.2">
      <c r="A84" s="6" t="s">
        <v>622</v>
      </c>
      <c r="B84" s="6" t="s">
        <v>566</v>
      </c>
      <c r="C84" s="6" t="s">
        <v>17</v>
      </c>
      <c r="D84" s="2">
        <f t="shared" si="2"/>
        <v>1</v>
      </c>
      <c r="P84" s="6">
        <v>1</v>
      </c>
    </row>
    <row r="85" spans="1:21" x14ac:dyDescent="0.2">
      <c r="A85" s="2" t="s">
        <v>508</v>
      </c>
      <c r="B85" s="2" t="s">
        <v>711</v>
      </c>
      <c r="C85" s="2" t="s">
        <v>9</v>
      </c>
      <c r="D85" s="2">
        <f t="shared" si="2"/>
        <v>1</v>
      </c>
      <c r="S85" s="2">
        <v>1</v>
      </c>
    </row>
    <row r="86" spans="1:21" x14ac:dyDescent="0.2">
      <c r="A86" s="6" t="s">
        <v>418</v>
      </c>
      <c r="B86" s="6" t="s">
        <v>416</v>
      </c>
      <c r="C86" s="6" t="s">
        <v>10</v>
      </c>
      <c r="D86" s="2">
        <f t="shared" si="2"/>
        <v>1</v>
      </c>
      <c r="J86" s="2">
        <v>1</v>
      </c>
    </row>
    <row r="87" spans="1:21" x14ac:dyDescent="0.2">
      <c r="A87" s="2" t="s">
        <v>730</v>
      </c>
      <c r="B87" s="2" t="s">
        <v>120</v>
      </c>
      <c r="C87" s="2" t="s">
        <v>19</v>
      </c>
      <c r="D87" s="2">
        <f t="shared" si="2"/>
        <v>1</v>
      </c>
      <c r="T87" s="2">
        <v>1</v>
      </c>
    </row>
    <row r="88" spans="1:21" x14ac:dyDescent="0.2">
      <c r="A88" s="2" t="s">
        <v>233</v>
      </c>
      <c r="B88" s="2" t="s">
        <v>76</v>
      </c>
      <c r="C88" s="2" t="s">
        <v>10</v>
      </c>
      <c r="D88" s="2">
        <f t="shared" si="2"/>
        <v>1</v>
      </c>
      <c r="U88" s="2">
        <v>1</v>
      </c>
    </row>
    <row r="89" spans="1:21" x14ac:dyDescent="0.2">
      <c r="A89" s="2" t="s">
        <v>672</v>
      </c>
      <c r="B89" s="2" t="s">
        <v>689</v>
      </c>
      <c r="C89" s="2" t="s">
        <v>23</v>
      </c>
      <c r="D89" s="2">
        <f t="shared" si="2"/>
        <v>1</v>
      </c>
      <c r="R89" s="6">
        <v>1</v>
      </c>
    </row>
    <row r="90" spans="1:21" x14ac:dyDescent="0.2">
      <c r="A90" s="12" t="s">
        <v>27</v>
      </c>
      <c r="B90" s="12">
        <f>D90/6</f>
        <v>43</v>
      </c>
      <c r="D90" s="12">
        <f t="shared" ref="D90:U90" si="3">SUM(D3:D89)</f>
        <v>258</v>
      </c>
      <c r="E90" s="12">
        <f t="shared" si="3"/>
        <v>18</v>
      </c>
      <c r="F90" s="12">
        <f t="shared" si="3"/>
        <v>18</v>
      </c>
      <c r="G90" s="12">
        <f t="shared" si="3"/>
        <v>18</v>
      </c>
      <c r="H90" s="12">
        <f t="shared" si="3"/>
        <v>18</v>
      </c>
      <c r="I90" s="12">
        <f t="shared" si="3"/>
        <v>0</v>
      </c>
      <c r="J90" s="12">
        <f t="shared" si="3"/>
        <v>18</v>
      </c>
      <c r="K90" s="12">
        <f t="shared" si="3"/>
        <v>12</v>
      </c>
      <c r="L90" s="12">
        <f t="shared" si="3"/>
        <v>0</v>
      </c>
      <c r="M90" s="12">
        <f t="shared" si="3"/>
        <v>18</v>
      </c>
      <c r="N90" s="8">
        <f t="shared" si="3"/>
        <v>18</v>
      </c>
      <c r="O90" s="12">
        <f t="shared" si="3"/>
        <v>18</v>
      </c>
      <c r="P90" s="12">
        <f t="shared" si="3"/>
        <v>18</v>
      </c>
      <c r="Q90" s="12">
        <f t="shared" si="3"/>
        <v>18</v>
      </c>
      <c r="R90" s="8">
        <f t="shared" si="3"/>
        <v>12</v>
      </c>
      <c r="S90" s="12">
        <f t="shared" si="3"/>
        <v>18</v>
      </c>
      <c r="T90" s="12">
        <f t="shared" si="3"/>
        <v>18</v>
      </c>
      <c r="U90" s="12">
        <f t="shared" si="3"/>
        <v>18</v>
      </c>
    </row>
    <row r="92" spans="1:21" x14ac:dyDescent="0.2">
      <c r="D92" s="12" t="s">
        <v>4</v>
      </c>
      <c r="E92" s="2">
        <v>18</v>
      </c>
      <c r="F92" s="2">
        <v>18</v>
      </c>
      <c r="G92" s="2">
        <v>18</v>
      </c>
      <c r="H92" s="2">
        <v>18</v>
      </c>
      <c r="I92" s="2">
        <v>0</v>
      </c>
      <c r="J92" s="2">
        <v>18</v>
      </c>
      <c r="K92" s="2">
        <v>12</v>
      </c>
      <c r="L92" s="2">
        <v>0</v>
      </c>
      <c r="M92" s="2">
        <v>18</v>
      </c>
      <c r="N92" s="6">
        <v>18</v>
      </c>
      <c r="O92" s="2">
        <v>18</v>
      </c>
      <c r="P92" s="6">
        <v>18</v>
      </c>
      <c r="Q92" s="2">
        <v>18</v>
      </c>
      <c r="R92" s="6">
        <v>12</v>
      </c>
      <c r="S92" s="2">
        <v>18</v>
      </c>
      <c r="T92" s="2">
        <v>18</v>
      </c>
      <c r="U92" s="2">
        <v>18</v>
      </c>
    </row>
    <row r="93" spans="1:21" x14ac:dyDescent="0.2">
      <c r="D93" s="12"/>
    </row>
    <row r="94" spans="1:21" x14ac:dyDescent="0.2">
      <c r="D94" s="12" t="s">
        <v>5</v>
      </c>
      <c r="E94" s="2">
        <f t="shared" ref="E94:U94" si="4">E92-E90</f>
        <v>0</v>
      </c>
      <c r="F94" s="2">
        <f t="shared" si="4"/>
        <v>0</v>
      </c>
      <c r="G94" s="2">
        <f t="shared" si="4"/>
        <v>0</v>
      </c>
      <c r="H94" s="2">
        <f t="shared" si="4"/>
        <v>0</v>
      </c>
      <c r="I94" s="2">
        <f t="shared" si="4"/>
        <v>0</v>
      </c>
      <c r="J94" s="2">
        <f t="shared" si="4"/>
        <v>0</v>
      </c>
      <c r="K94" s="2">
        <f t="shared" si="4"/>
        <v>0</v>
      </c>
      <c r="L94" s="2">
        <f t="shared" si="4"/>
        <v>0</v>
      </c>
      <c r="M94" s="2">
        <f t="shared" si="4"/>
        <v>0</v>
      </c>
      <c r="N94" s="6">
        <f t="shared" si="4"/>
        <v>0</v>
      </c>
      <c r="O94" s="2">
        <f t="shared" si="4"/>
        <v>0</v>
      </c>
      <c r="P94" s="6">
        <f t="shared" si="4"/>
        <v>0</v>
      </c>
      <c r="Q94" s="2">
        <f t="shared" si="4"/>
        <v>0</v>
      </c>
      <c r="R94" s="6">
        <f t="shared" si="4"/>
        <v>0</v>
      </c>
      <c r="S94" s="2">
        <f t="shared" si="4"/>
        <v>0</v>
      </c>
      <c r="T94" s="2">
        <f t="shared" si="4"/>
        <v>0</v>
      </c>
      <c r="U94" s="2">
        <f t="shared" si="4"/>
        <v>0</v>
      </c>
    </row>
    <row r="96" spans="1:21" x14ac:dyDescent="0.2">
      <c r="A96" s="28" t="s">
        <v>28</v>
      </c>
      <c r="B96" s="28"/>
      <c r="D96" s="5"/>
    </row>
    <row r="97" spans="1:3" x14ac:dyDescent="0.2">
      <c r="A97" s="6" t="s">
        <v>679</v>
      </c>
      <c r="B97" s="6" t="s">
        <v>680</v>
      </c>
      <c r="C97" s="6" t="s">
        <v>17</v>
      </c>
    </row>
    <row r="98" spans="1:3" x14ac:dyDescent="0.2">
      <c r="A98" s="6" t="s">
        <v>678</v>
      </c>
      <c r="B98" s="6" t="s">
        <v>400</v>
      </c>
      <c r="C98" s="6" t="s">
        <v>24</v>
      </c>
    </row>
    <row r="99" spans="1:3" x14ac:dyDescent="0.2">
      <c r="A99" s="6" t="s">
        <v>500</v>
      </c>
      <c r="B99" s="6" t="s">
        <v>34</v>
      </c>
      <c r="C99" s="6" t="s">
        <v>9</v>
      </c>
    </row>
  </sheetData>
  <autoFilter ref="A2:U94"/>
  <sortState ref="A97:C99">
    <sortCondition ref="A97"/>
  </sortState>
  <mergeCells count="2">
    <mergeCell ref="A1:U1"/>
    <mergeCell ref="A96:B96"/>
  </mergeCells>
  <pageMargins left="0.70866141732283472" right="0.70866141732283472" top="0.74803149606299213" bottom="0.74803149606299213" header="0.31496062992125984" footer="0.31496062992125984"/>
  <pageSetup paperSize="9" scale="57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2"/>
  <sheetViews>
    <sheetView workbookViewId="0">
      <pane xSplit="1" topLeftCell="B1" activePane="topRight" state="frozen"/>
      <selection pane="topRight" sqref="A1:X1"/>
    </sheetView>
  </sheetViews>
  <sheetFormatPr defaultRowHeight="12.75" x14ac:dyDescent="0.2"/>
  <cols>
    <col min="1" max="1" width="16.5703125" style="2" bestFit="1" customWidth="1"/>
    <col min="2" max="2" width="15" style="2" bestFit="1" customWidth="1"/>
    <col min="3" max="3" width="18" style="2" customWidth="1"/>
    <col min="4" max="4" width="12.42578125" style="2" bestFit="1" customWidth="1"/>
    <col min="5" max="13" width="6.28515625" style="2" bestFit="1" customWidth="1"/>
    <col min="14" max="14" width="7.28515625" style="6" customWidth="1"/>
    <col min="15" max="18" width="7.28515625" style="2" customWidth="1"/>
    <col min="19" max="24" width="7.28515625" style="2" bestFit="1" customWidth="1"/>
    <col min="25" max="16384" width="9.140625" style="2"/>
  </cols>
  <sheetData>
    <row r="1" spans="1:24" ht="18" x14ac:dyDescent="0.25">
      <c r="A1" s="29" t="s">
        <v>11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24" s="1" customFormat="1" x14ac:dyDescent="0.25">
      <c r="A2" s="1" t="s">
        <v>0</v>
      </c>
      <c r="B2" s="1" t="s">
        <v>1</v>
      </c>
      <c r="C2" s="1" t="s">
        <v>2</v>
      </c>
      <c r="D2" s="1" t="s">
        <v>3</v>
      </c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7">
        <v>10</v>
      </c>
      <c r="O2" s="1">
        <v>11</v>
      </c>
      <c r="P2" s="1">
        <v>12</v>
      </c>
      <c r="Q2" s="1">
        <v>13</v>
      </c>
      <c r="R2" s="1">
        <v>14</v>
      </c>
      <c r="S2" s="1">
        <v>15</v>
      </c>
      <c r="T2" s="1">
        <v>16</v>
      </c>
      <c r="U2" s="1">
        <v>17</v>
      </c>
      <c r="V2" s="1">
        <v>18</v>
      </c>
      <c r="W2" s="1">
        <v>19</v>
      </c>
      <c r="X2" s="1">
        <v>20</v>
      </c>
    </row>
    <row r="3" spans="1:24" x14ac:dyDescent="0.2">
      <c r="A3" s="6" t="s">
        <v>31</v>
      </c>
      <c r="B3" s="6" t="s">
        <v>32</v>
      </c>
      <c r="C3" s="6" t="s">
        <v>24</v>
      </c>
      <c r="D3" s="2">
        <f t="shared" ref="D3:D34" si="0">SUM(E3:X3)</f>
        <v>20</v>
      </c>
      <c r="E3" s="2">
        <v>2</v>
      </c>
      <c r="F3" s="2">
        <v>3</v>
      </c>
      <c r="H3" s="2">
        <v>2</v>
      </c>
      <c r="J3" s="2">
        <v>3</v>
      </c>
      <c r="P3" s="2">
        <v>3</v>
      </c>
      <c r="Q3" s="2">
        <v>2</v>
      </c>
      <c r="R3" s="2">
        <v>2</v>
      </c>
      <c r="U3" s="2">
        <v>3</v>
      </c>
    </row>
    <row r="4" spans="1:24" x14ac:dyDescent="0.2">
      <c r="A4" s="6" t="s">
        <v>73</v>
      </c>
      <c r="B4" s="6" t="s">
        <v>74</v>
      </c>
      <c r="C4" s="6" t="s">
        <v>12</v>
      </c>
      <c r="D4" s="2">
        <f t="shared" si="0"/>
        <v>15</v>
      </c>
      <c r="F4" s="2">
        <v>3</v>
      </c>
      <c r="J4" s="2">
        <v>1</v>
      </c>
      <c r="M4" s="2">
        <v>3</v>
      </c>
      <c r="P4" s="2">
        <v>2</v>
      </c>
      <c r="Q4" s="2">
        <v>3</v>
      </c>
      <c r="V4" s="2">
        <v>3</v>
      </c>
    </row>
    <row r="5" spans="1:24" x14ac:dyDescent="0.2">
      <c r="A5" s="6" t="s">
        <v>376</v>
      </c>
      <c r="B5" s="6" t="s">
        <v>231</v>
      </c>
      <c r="C5" s="6" t="s">
        <v>19</v>
      </c>
      <c r="D5" s="2">
        <f t="shared" si="0"/>
        <v>14</v>
      </c>
      <c r="K5" s="2">
        <v>2</v>
      </c>
      <c r="L5" s="2">
        <v>3</v>
      </c>
      <c r="Q5" s="2">
        <v>1</v>
      </c>
      <c r="S5" s="2">
        <v>2</v>
      </c>
      <c r="T5" s="2">
        <v>3</v>
      </c>
      <c r="V5" s="2">
        <v>3</v>
      </c>
    </row>
    <row r="6" spans="1:24" x14ac:dyDescent="0.2">
      <c r="A6" s="6" t="s">
        <v>52</v>
      </c>
      <c r="B6" s="6" t="s">
        <v>53</v>
      </c>
      <c r="C6" s="6" t="s">
        <v>9</v>
      </c>
      <c r="D6" s="2">
        <f t="shared" si="0"/>
        <v>11</v>
      </c>
      <c r="E6" s="2">
        <v>3</v>
      </c>
      <c r="N6" s="6">
        <v>2</v>
      </c>
      <c r="Q6" s="2">
        <v>1</v>
      </c>
      <c r="V6" s="2">
        <v>2</v>
      </c>
      <c r="W6" s="2">
        <v>3</v>
      </c>
    </row>
    <row r="7" spans="1:24" x14ac:dyDescent="0.2">
      <c r="A7" s="6" t="s">
        <v>180</v>
      </c>
      <c r="B7" s="6" t="s">
        <v>194</v>
      </c>
      <c r="C7" s="6" t="s">
        <v>12</v>
      </c>
      <c r="D7" s="2">
        <f t="shared" si="0"/>
        <v>9</v>
      </c>
      <c r="H7" s="2">
        <v>3</v>
      </c>
      <c r="R7" s="2">
        <v>3</v>
      </c>
      <c r="T7" s="2">
        <v>2</v>
      </c>
      <c r="U7" s="2">
        <v>1</v>
      </c>
    </row>
    <row r="8" spans="1:24" x14ac:dyDescent="0.2">
      <c r="A8" s="6" t="s">
        <v>464</v>
      </c>
      <c r="B8" s="6" t="s">
        <v>509</v>
      </c>
      <c r="C8" s="6" t="s">
        <v>9</v>
      </c>
      <c r="D8" s="2">
        <f t="shared" si="0"/>
        <v>9</v>
      </c>
      <c r="N8" s="6">
        <v>3</v>
      </c>
      <c r="S8" s="2">
        <v>3</v>
      </c>
      <c r="U8" s="2">
        <v>3</v>
      </c>
    </row>
    <row r="9" spans="1:24" x14ac:dyDescent="0.2">
      <c r="A9" s="6" t="s">
        <v>63</v>
      </c>
      <c r="B9" s="6" t="s">
        <v>64</v>
      </c>
      <c r="C9" s="6" t="s">
        <v>9</v>
      </c>
      <c r="D9" s="2">
        <f t="shared" si="0"/>
        <v>9</v>
      </c>
      <c r="F9" s="2">
        <v>3</v>
      </c>
      <c r="H9" s="2">
        <v>3</v>
      </c>
      <c r="I9" s="2">
        <v>3</v>
      </c>
    </row>
    <row r="10" spans="1:24" x14ac:dyDescent="0.2">
      <c r="A10" s="6" t="s">
        <v>318</v>
      </c>
      <c r="B10" s="6" t="s">
        <v>76</v>
      </c>
      <c r="C10" s="6" t="s">
        <v>10</v>
      </c>
      <c r="D10" s="2">
        <f t="shared" si="0"/>
        <v>9</v>
      </c>
      <c r="M10" s="2">
        <v>3</v>
      </c>
      <c r="V10" s="2">
        <v>1</v>
      </c>
      <c r="W10" s="2">
        <v>2</v>
      </c>
      <c r="X10" s="2">
        <v>3</v>
      </c>
    </row>
    <row r="11" spans="1:24" x14ac:dyDescent="0.2">
      <c r="A11" s="6" t="s">
        <v>71</v>
      </c>
      <c r="B11" s="6" t="s">
        <v>72</v>
      </c>
      <c r="C11" s="6" t="s">
        <v>12</v>
      </c>
      <c r="D11" s="2">
        <f t="shared" si="0"/>
        <v>9</v>
      </c>
      <c r="F11" s="2">
        <v>2</v>
      </c>
      <c r="J11" s="2">
        <v>3</v>
      </c>
      <c r="K11" s="2">
        <v>3</v>
      </c>
      <c r="M11" s="2">
        <v>1</v>
      </c>
    </row>
    <row r="12" spans="1:24" x14ac:dyDescent="0.2">
      <c r="A12" s="6" t="s">
        <v>77</v>
      </c>
      <c r="B12" s="6" t="s">
        <v>310</v>
      </c>
      <c r="C12" s="6" t="s">
        <v>10</v>
      </c>
      <c r="D12" s="2">
        <f t="shared" si="0"/>
        <v>8</v>
      </c>
      <c r="J12" s="2">
        <v>2</v>
      </c>
      <c r="M12" s="2">
        <v>2</v>
      </c>
      <c r="S12" s="2">
        <v>1</v>
      </c>
      <c r="T12" s="2">
        <v>1</v>
      </c>
      <c r="V12" s="2">
        <v>2</v>
      </c>
    </row>
    <row r="13" spans="1:24" x14ac:dyDescent="0.2">
      <c r="A13" s="6" t="s">
        <v>97</v>
      </c>
      <c r="B13" s="6" t="s">
        <v>98</v>
      </c>
      <c r="C13" s="6" t="s">
        <v>23</v>
      </c>
      <c r="D13" s="2">
        <f t="shared" si="0"/>
        <v>8</v>
      </c>
      <c r="G13" s="2">
        <v>1</v>
      </c>
      <c r="K13" s="2">
        <v>1</v>
      </c>
      <c r="P13" s="2">
        <v>1</v>
      </c>
      <c r="R13" s="2">
        <v>2</v>
      </c>
      <c r="W13" s="2">
        <v>3</v>
      </c>
    </row>
    <row r="14" spans="1:24" x14ac:dyDescent="0.2">
      <c r="A14" s="15" t="s">
        <v>102</v>
      </c>
      <c r="B14" s="15" t="s">
        <v>231</v>
      </c>
      <c r="C14" s="6" t="s">
        <v>19</v>
      </c>
      <c r="D14" s="2">
        <f t="shared" si="0"/>
        <v>8</v>
      </c>
      <c r="I14" s="2">
        <v>2</v>
      </c>
      <c r="J14" s="2">
        <v>2</v>
      </c>
      <c r="M14" s="2">
        <v>1</v>
      </c>
      <c r="P14" s="2">
        <v>3</v>
      </c>
    </row>
    <row r="15" spans="1:24" x14ac:dyDescent="0.2">
      <c r="A15" s="6" t="s">
        <v>387</v>
      </c>
      <c r="B15" s="6" t="s">
        <v>388</v>
      </c>
      <c r="C15" s="6" t="s">
        <v>9</v>
      </c>
      <c r="D15" s="2">
        <f t="shared" si="0"/>
        <v>7</v>
      </c>
      <c r="K15" s="2">
        <v>2</v>
      </c>
      <c r="P15" s="2">
        <v>3</v>
      </c>
      <c r="U15" s="2">
        <v>1</v>
      </c>
      <c r="V15" s="2">
        <v>1</v>
      </c>
    </row>
    <row r="16" spans="1:24" x14ac:dyDescent="0.2">
      <c r="A16" s="6" t="s">
        <v>610</v>
      </c>
      <c r="B16" s="6" t="s">
        <v>611</v>
      </c>
      <c r="C16" s="6" t="s">
        <v>24</v>
      </c>
      <c r="D16" s="2">
        <f t="shared" si="0"/>
        <v>7</v>
      </c>
      <c r="S16" s="2">
        <v>3</v>
      </c>
      <c r="T16" s="2">
        <v>2</v>
      </c>
      <c r="W16" s="2">
        <v>2</v>
      </c>
    </row>
    <row r="17" spans="1:24" x14ac:dyDescent="0.2">
      <c r="A17" s="6" t="s">
        <v>101</v>
      </c>
      <c r="B17" s="6" t="s">
        <v>189</v>
      </c>
      <c r="C17" s="6" t="s">
        <v>19</v>
      </c>
      <c r="D17" s="2">
        <f t="shared" si="0"/>
        <v>7</v>
      </c>
      <c r="J17" s="2">
        <v>3</v>
      </c>
      <c r="P17" s="2">
        <v>2</v>
      </c>
      <c r="X17" s="2">
        <v>2</v>
      </c>
    </row>
    <row r="18" spans="1:24" x14ac:dyDescent="0.2">
      <c r="A18" s="6" t="s">
        <v>106</v>
      </c>
      <c r="B18" s="6" t="s">
        <v>38</v>
      </c>
      <c r="C18" s="6" t="s">
        <v>12</v>
      </c>
      <c r="D18" s="2">
        <f t="shared" si="0"/>
        <v>6</v>
      </c>
      <c r="G18" s="2">
        <v>3</v>
      </c>
      <c r="T18" s="2">
        <v>3</v>
      </c>
    </row>
    <row r="19" spans="1:24" x14ac:dyDescent="0.2">
      <c r="A19" s="6" t="s">
        <v>186</v>
      </c>
      <c r="B19" s="6" t="s">
        <v>187</v>
      </c>
      <c r="C19" s="6" t="s">
        <v>9</v>
      </c>
      <c r="D19" s="2">
        <f t="shared" si="0"/>
        <v>6</v>
      </c>
      <c r="H19" s="2">
        <v>1</v>
      </c>
      <c r="L19" s="2">
        <v>1</v>
      </c>
      <c r="M19" s="2">
        <v>2</v>
      </c>
      <c r="N19" s="6">
        <v>1</v>
      </c>
      <c r="R19" s="2">
        <v>1</v>
      </c>
    </row>
    <row r="20" spans="1:24" x14ac:dyDescent="0.2">
      <c r="A20" s="15" t="s">
        <v>229</v>
      </c>
      <c r="B20" s="15" t="s">
        <v>230</v>
      </c>
      <c r="C20" s="6" t="s">
        <v>19</v>
      </c>
      <c r="D20" s="2">
        <f t="shared" si="0"/>
        <v>6</v>
      </c>
      <c r="I20" s="2">
        <v>3</v>
      </c>
      <c r="L20" s="2">
        <v>2</v>
      </c>
      <c r="X20" s="2">
        <v>1</v>
      </c>
    </row>
    <row r="21" spans="1:24" x14ac:dyDescent="0.2">
      <c r="A21" s="6" t="s">
        <v>144</v>
      </c>
      <c r="B21" s="6" t="s">
        <v>545</v>
      </c>
      <c r="C21" s="6" t="s">
        <v>10</v>
      </c>
      <c r="D21" s="2">
        <f t="shared" si="0"/>
        <v>6</v>
      </c>
      <c r="Q21" s="2">
        <v>1</v>
      </c>
      <c r="S21" s="2">
        <v>3</v>
      </c>
      <c r="X21" s="2">
        <v>2</v>
      </c>
    </row>
    <row r="22" spans="1:24" x14ac:dyDescent="0.2">
      <c r="A22" s="6" t="s">
        <v>671</v>
      </c>
      <c r="B22" s="6" t="s">
        <v>102</v>
      </c>
      <c r="C22" s="6" t="s">
        <v>23</v>
      </c>
      <c r="D22" s="2">
        <f t="shared" si="0"/>
        <v>5</v>
      </c>
      <c r="T22" s="2">
        <v>2</v>
      </c>
      <c r="U22" s="2">
        <v>2</v>
      </c>
      <c r="V22" s="2">
        <v>1</v>
      </c>
    </row>
    <row r="23" spans="1:24" x14ac:dyDescent="0.2">
      <c r="A23" s="6" t="s">
        <v>54</v>
      </c>
      <c r="B23" s="6" t="s">
        <v>55</v>
      </c>
      <c r="C23" s="6" t="s">
        <v>9</v>
      </c>
      <c r="D23" s="2">
        <f t="shared" si="0"/>
        <v>5</v>
      </c>
      <c r="E23" s="2">
        <v>1</v>
      </c>
      <c r="I23" s="2">
        <v>1</v>
      </c>
      <c r="L23" s="2">
        <v>3</v>
      </c>
    </row>
    <row r="24" spans="1:24" x14ac:dyDescent="0.2">
      <c r="A24" s="6" t="s">
        <v>69</v>
      </c>
      <c r="B24" s="6" t="s">
        <v>70</v>
      </c>
      <c r="C24" s="6" t="s">
        <v>23</v>
      </c>
      <c r="D24" s="2">
        <f t="shared" si="0"/>
        <v>5</v>
      </c>
      <c r="F24" s="2">
        <v>1</v>
      </c>
      <c r="J24" s="2">
        <v>1</v>
      </c>
      <c r="N24" s="6">
        <v>3</v>
      </c>
    </row>
    <row r="25" spans="1:24" x14ac:dyDescent="0.2">
      <c r="A25" s="6" t="s">
        <v>58</v>
      </c>
      <c r="B25" s="6" t="s">
        <v>411</v>
      </c>
      <c r="C25" s="6" t="s">
        <v>10</v>
      </c>
      <c r="D25" s="2">
        <f t="shared" si="0"/>
        <v>5</v>
      </c>
      <c r="R25" s="2">
        <v>3</v>
      </c>
      <c r="S25" s="2">
        <v>2</v>
      </c>
    </row>
    <row r="26" spans="1:24" x14ac:dyDescent="0.2">
      <c r="A26" s="6" t="s">
        <v>347</v>
      </c>
      <c r="B26" s="6" t="s">
        <v>66</v>
      </c>
      <c r="C26" s="6" t="s">
        <v>9</v>
      </c>
      <c r="D26" s="2">
        <f t="shared" si="0"/>
        <v>5</v>
      </c>
      <c r="P26" s="2">
        <v>2</v>
      </c>
      <c r="Q26" s="2">
        <v>3</v>
      </c>
    </row>
    <row r="27" spans="1:24" x14ac:dyDescent="0.2">
      <c r="A27" s="15" t="s">
        <v>239</v>
      </c>
      <c r="B27" s="15" t="s">
        <v>240</v>
      </c>
      <c r="C27" s="6" t="s">
        <v>24</v>
      </c>
      <c r="D27" s="2">
        <f t="shared" si="0"/>
        <v>5</v>
      </c>
      <c r="I27" s="2">
        <v>3</v>
      </c>
      <c r="U27" s="2">
        <v>2</v>
      </c>
    </row>
    <row r="28" spans="1:24" x14ac:dyDescent="0.2">
      <c r="A28" s="6" t="s">
        <v>56</v>
      </c>
      <c r="B28" s="6" t="s">
        <v>53</v>
      </c>
      <c r="C28" s="6" t="s">
        <v>23</v>
      </c>
      <c r="D28" s="2">
        <f t="shared" si="0"/>
        <v>5</v>
      </c>
      <c r="E28" s="2">
        <v>2</v>
      </c>
      <c r="T28" s="2">
        <v>3</v>
      </c>
    </row>
    <row r="29" spans="1:24" x14ac:dyDescent="0.2">
      <c r="A29" s="6" t="s">
        <v>99</v>
      </c>
      <c r="B29" s="6" t="s">
        <v>100</v>
      </c>
      <c r="C29" s="6" t="s">
        <v>19</v>
      </c>
      <c r="D29" s="2">
        <f t="shared" si="0"/>
        <v>5</v>
      </c>
      <c r="G29" s="2">
        <v>3</v>
      </c>
      <c r="N29" s="6">
        <v>2</v>
      </c>
    </row>
    <row r="30" spans="1:24" x14ac:dyDescent="0.2">
      <c r="A30" s="6" t="s">
        <v>65</v>
      </c>
      <c r="B30" s="6" t="s">
        <v>66</v>
      </c>
      <c r="C30" s="6" t="s">
        <v>9</v>
      </c>
      <c r="D30" s="2">
        <f t="shared" si="0"/>
        <v>5</v>
      </c>
      <c r="F30" s="2">
        <v>2</v>
      </c>
      <c r="K30" s="2">
        <v>3</v>
      </c>
    </row>
    <row r="31" spans="1:24" x14ac:dyDescent="0.2">
      <c r="A31" s="6" t="s">
        <v>185</v>
      </c>
      <c r="B31" s="6" t="s">
        <v>184</v>
      </c>
      <c r="C31" s="6" t="s">
        <v>9</v>
      </c>
      <c r="D31" s="2">
        <f t="shared" si="0"/>
        <v>5</v>
      </c>
      <c r="H31" s="2">
        <v>2</v>
      </c>
      <c r="X31" s="2">
        <v>3</v>
      </c>
    </row>
    <row r="32" spans="1:24" x14ac:dyDescent="0.2">
      <c r="A32" s="25" t="s">
        <v>67</v>
      </c>
      <c r="B32" s="25" t="s">
        <v>68</v>
      </c>
      <c r="C32" s="6" t="s">
        <v>17</v>
      </c>
      <c r="D32" s="2">
        <f t="shared" si="0"/>
        <v>5</v>
      </c>
      <c r="F32" s="2">
        <v>1</v>
      </c>
      <c r="H32" s="2">
        <v>1</v>
      </c>
      <c r="I32" s="2">
        <v>2</v>
      </c>
      <c r="U32" s="2">
        <v>1</v>
      </c>
    </row>
    <row r="33" spans="1:24" x14ac:dyDescent="0.2">
      <c r="A33" s="6" t="s">
        <v>30</v>
      </c>
      <c r="B33" s="6" t="s">
        <v>29</v>
      </c>
      <c r="C33" s="6" t="s">
        <v>24</v>
      </c>
      <c r="D33" s="2">
        <f t="shared" si="0"/>
        <v>5</v>
      </c>
      <c r="E33" s="2">
        <v>3</v>
      </c>
      <c r="F33" s="2">
        <v>1</v>
      </c>
      <c r="H33" s="2">
        <v>1</v>
      </c>
    </row>
    <row r="34" spans="1:24" x14ac:dyDescent="0.2">
      <c r="A34" s="15" t="s">
        <v>233</v>
      </c>
      <c r="B34" s="15" t="s">
        <v>76</v>
      </c>
      <c r="C34" s="6" t="s">
        <v>24</v>
      </c>
      <c r="D34" s="2">
        <f t="shared" si="0"/>
        <v>5</v>
      </c>
      <c r="I34" s="2">
        <v>1</v>
      </c>
      <c r="N34" s="6">
        <v>3</v>
      </c>
      <c r="S34" s="2">
        <v>1</v>
      </c>
    </row>
    <row r="35" spans="1:24" x14ac:dyDescent="0.2">
      <c r="A35" s="6" t="s">
        <v>392</v>
      </c>
      <c r="B35" s="6" t="s">
        <v>743</v>
      </c>
      <c r="C35" s="6" t="s">
        <v>19</v>
      </c>
      <c r="D35" s="2">
        <f t="shared" ref="D35:D66" si="1">SUM(E35:X35)</f>
        <v>4</v>
      </c>
      <c r="L35" s="2">
        <v>1</v>
      </c>
      <c r="M35" s="2">
        <v>3</v>
      </c>
    </row>
    <row r="36" spans="1:24" x14ac:dyDescent="0.2">
      <c r="A36" s="6" t="s">
        <v>734</v>
      </c>
      <c r="B36" s="6" t="s">
        <v>489</v>
      </c>
      <c r="C36" s="6" t="s">
        <v>24</v>
      </c>
      <c r="D36" s="2">
        <f t="shared" si="1"/>
        <v>4</v>
      </c>
      <c r="W36" s="2">
        <v>1</v>
      </c>
      <c r="X36" s="2">
        <v>3</v>
      </c>
    </row>
    <row r="37" spans="1:24" x14ac:dyDescent="0.2">
      <c r="A37" s="6" t="s">
        <v>33</v>
      </c>
      <c r="B37" s="6" t="s">
        <v>34</v>
      </c>
      <c r="C37" s="6" t="s">
        <v>24</v>
      </c>
      <c r="D37" s="2">
        <f t="shared" si="1"/>
        <v>4</v>
      </c>
      <c r="E37" s="2">
        <v>1</v>
      </c>
      <c r="F37" s="2">
        <v>2</v>
      </c>
      <c r="J37" s="2">
        <v>1</v>
      </c>
    </row>
    <row r="38" spans="1:24" x14ac:dyDescent="0.2">
      <c r="A38" s="6" t="s">
        <v>103</v>
      </c>
      <c r="B38" s="6" t="s">
        <v>35</v>
      </c>
      <c r="C38" s="6" t="s">
        <v>19</v>
      </c>
      <c r="D38" s="2">
        <f t="shared" si="1"/>
        <v>4</v>
      </c>
      <c r="G38" s="2">
        <v>1</v>
      </c>
      <c r="K38" s="2">
        <v>3</v>
      </c>
    </row>
    <row r="39" spans="1:24" x14ac:dyDescent="0.2">
      <c r="A39" s="6" t="s">
        <v>567</v>
      </c>
      <c r="B39" s="6" t="s">
        <v>251</v>
      </c>
      <c r="C39" s="6" t="s">
        <v>19</v>
      </c>
      <c r="D39" s="2">
        <f t="shared" si="1"/>
        <v>4</v>
      </c>
      <c r="Q39" s="2">
        <v>2</v>
      </c>
      <c r="U39" s="2">
        <v>2</v>
      </c>
    </row>
    <row r="40" spans="1:24" x14ac:dyDescent="0.2">
      <c r="A40" s="6" t="s">
        <v>718</v>
      </c>
      <c r="B40" s="6" t="s">
        <v>388</v>
      </c>
      <c r="C40" s="6" t="s">
        <v>19</v>
      </c>
      <c r="D40" s="2">
        <f t="shared" si="1"/>
        <v>4</v>
      </c>
      <c r="V40" s="2">
        <v>2</v>
      </c>
      <c r="W40" s="2">
        <v>2</v>
      </c>
    </row>
    <row r="41" spans="1:24" x14ac:dyDescent="0.2">
      <c r="A41" s="6" t="s">
        <v>46</v>
      </c>
      <c r="B41" s="6" t="s">
        <v>47</v>
      </c>
      <c r="C41" s="6" t="s">
        <v>17</v>
      </c>
      <c r="D41" s="2">
        <f t="shared" si="1"/>
        <v>3</v>
      </c>
      <c r="E41" s="2">
        <v>3</v>
      </c>
    </row>
    <row r="42" spans="1:24" x14ac:dyDescent="0.2">
      <c r="A42" s="6" t="s">
        <v>698</v>
      </c>
      <c r="B42" s="6" t="s">
        <v>699</v>
      </c>
      <c r="C42" s="6" t="s">
        <v>19</v>
      </c>
      <c r="D42" s="2">
        <f t="shared" si="1"/>
        <v>3</v>
      </c>
      <c r="U42" s="2">
        <v>3</v>
      </c>
    </row>
    <row r="43" spans="1:24" x14ac:dyDescent="0.2">
      <c r="A43" s="6" t="s">
        <v>735</v>
      </c>
      <c r="B43" s="6" t="s">
        <v>62</v>
      </c>
      <c r="C43" s="6" t="s">
        <v>19</v>
      </c>
      <c r="D43" s="2">
        <f t="shared" si="1"/>
        <v>3</v>
      </c>
      <c r="W43" s="2">
        <v>3</v>
      </c>
    </row>
    <row r="44" spans="1:24" x14ac:dyDescent="0.2">
      <c r="A44" s="6" t="s">
        <v>717</v>
      </c>
      <c r="B44" s="6" t="s">
        <v>413</v>
      </c>
      <c r="C44" s="6" t="s">
        <v>9</v>
      </c>
      <c r="D44" s="2">
        <f t="shared" si="1"/>
        <v>3</v>
      </c>
      <c r="V44" s="2">
        <v>3</v>
      </c>
    </row>
    <row r="45" spans="1:24" x14ac:dyDescent="0.2">
      <c r="A45" s="6" t="s">
        <v>548</v>
      </c>
      <c r="B45" s="6" t="s">
        <v>549</v>
      </c>
      <c r="C45" s="6" t="s">
        <v>24</v>
      </c>
      <c r="D45" s="2">
        <f t="shared" si="1"/>
        <v>3</v>
      </c>
      <c r="Q45" s="2">
        <v>3</v>
      </c>
    </row>
    <row r="46" spans="1:24" x14ac:dyDescent="0.2">
      <c r="A46" s="6" t="s">
        <v>188</v>
      </c>
      <c r="B46" s="6" t="s">
        <v>189</v>
      </c>
      <c r="C46" s="6" t="s">
        <v>23</v>
      </c>
      <c r="D46" s="2">
        <f t="shared" si="1"/>
        <v>3</v>
      </c>
      <c r="H46" s="2">
        <v>3</v>
      </c>
    </row>
    <row r="47" spans="1:24" x14ac:dyDescent="0.2">
      <c r="A47" s="6" t="s">
        <v>415</v>
      </c>
      <c r="B47" s="6" t="s">
        <v>598</v>
      </c>
      <c r="C47" s="6" t="s">
        <v>24</v>
      </c>
      <c r="D47" s="2">
        <f t="shared" si="1"/>
        <v>3</v>
      </c>
      <c r="R47" s="2">
        <v>3</v>
      </c>
    </row>
    <row r="48" spans="1:24" x14ac:dyDescent="0.2">
      <c r="A48" s="22" t="s">
        <v>93</v>
      </c>
      <c r="B48" s="22" t="s">
        <v>94</v>
      </c>
      <c r="C48" s="22" t="s">
        <v>23</v>
      </c>
      <c r="D48" s="2">
        <f t="shared" si="1"/>
        <v>3</v>
      </c>
      <c r="G48" s="2">
        <v>3</v>
      </c>
    </row>
    <row r="49" spans="1:24" x14ac:dyDescent="0.2">
      <c r="A49" s="6" t="s">
        <v>107</v>
      </c>
      <c r="B49" s="6" t="s">
        <v>108</v>
      </c>
      <c r="C49" s="6" t="s">
        <v>12</v>
      </c>
      <c r="D49" s="2">
        <f t="shared" si="1"/>
        <v>2</v>
      </c>
      <c r="G49" s="2">
        <v>2</v>
      </c>
    </row>
    <row r="50" spans="1:24" x14ac:dyDescent="0.2">
      <c r="A50" s="6" t="s">
        <v>550</v>
      </c>
      <c r="B50" s="6" t="s">
        <v>66</v>
      </c>
      <c r="C50" s="6" t="s">
        <v>9</v>
      </c>
      <c r="D50" s="2">
        <f t="shared" si="1"/>
        <v>2</v>
      </c>
      <c r="Q50" s="2">
        <v>2</v>
      </c>
    </row>
    <row r="51" spans="1:24" x14ac:dyDescent="0.2">
      <c r="A51" s="6" t="s">
        <v>419</v>
      </c>
      <c r="B51" s="6" t="s">
        <v>420</v>
      </c>
      <c r="C51" s="6" t="s">
        <v>17</v>
      </c>
      <c r="D51" s="2">
        <f t="shared" si="1"/>
        <v>2</v>
      </c>
      <c r="M51" s="2">
        <v>1</v>
      </c>
      <c r="R51" s="2">
        <v>1</v>
      </c>
    </row>
    <row r="52" spans="1:24" x14ac:dyDescent="0.2">
      <c r="A52" s="6" t="s">
        <v>123</v>
      </c>
      <c r="B52" s="6" t="s">
        <v>189</v>
      </c>
      <c r="C52" s="6" t="s">
        <v>12</v>
      </c>
      <c r="D52" s="2">
        <f t="shared" si="1"/>
        <v>2</v>
      </c>
      <c r="L52" s="2">
        <v>2</v>
      </c>
    </row>
    <row r="53" spans="1:24" x14ac:dyDescent="0.2">
      <c r="A53" s="6" t="s">
        <v>461</v>
      </c>
      <c r="B53" s="6" t="s">
        <v>62</v>
      </c>
      <c r="C53" s="6" t="s">
        <v>23</v>
      </c>
      <c r="D53" s="2">
        <f t="shared" si="1"/>
        <v>2</v>
      </c>
      <c r="N53" s="6">
        <v>2</v>
      </c>
    </row>
    <row r="54" spans="1:24" x14ac:dyDescent="0.2">
      <c r="A54" s="6" t="s">
        <v>223</v>
      </c>
      <c r="B54" s="6" t="s">
        <v>64</v>
      </c>
      <c r="C54" s="6" t="s">
        <v>12</v>
      </c>
      <c r="D54" s="2">
        <f t="shared" si="1"/>
        <v>2</v>
      </c>
      <c r="K54" s="2">
        <v>2</v>
      </c>
    </row>
    <row r="55" spans="1:24" x14ac:dyDescent="0.2">
      <c r="A55" s="15" t="s">
        <v>237</v>
      </c>
      <c r="B55" s="15" t="s">
        <v>238</v>
      </c>
      <c r="C55" s="6" t="s">
        <v>9</v>
      </c>
      <c r="D55" s="2">
        <f t="shared" si="1"/>
        <v>2</v>
      </c>
      <c r="I55" s="2">
        <v>2</v>
      </c>
    </row>
    <row r="56" spans="1:24" x14ac:dyDescent="0.2">
      <c r="A56" s="6" t="s">
        <v>309</v>
      </c>
      <c r="B56" s="6" t="s">
        <v>82</v>
      </c>
      <c r="C56" s="6" t="s">
        <v>12</v>
      </c>
      <c r="D56" s="2">
        <f t="shared" si="1"/>
        <v>2</v>
      </c>
      <c r="J56" s="2">
        <v>2</v>
      </c>
    </row>
    <row r="57" spans="1:24" x14ac:dyDescent="0.2">
      <c r="A57" s="6" t="s">
        <v>96</v>
      </c>
      <c r="B57" s="6" t="s">
        <v>95</v>
      </c>
      <c r="C57" s="2" t="s">
        <v>10</v>
      </c>
      <c r="D57" s="2">
        <f t="shared" si="1"/>
        <v>2</v>
      </c>
      <c r="G57" s="2">
        <v>2</v>
      </c>
    </row>
    <row r="58" spans="1:24" x14ac:dyDescent="0.2">
      <c r="A58" s="6" t="s">
        <v>49</v>
      </c>
      <c r="B58" s="6" t="s">
        <v>48</v>
      </c>
      <c r="C58" s="6" t="s">
        <v>19</v>
      </c>
      <c r="D58" s="2">
        <f t="shared" si="1"/>
        <v>2</v>
      </c>
      <c r="E58" s="2">
        <v>2</v>
      </c>
    </row>
    <row r="59" spans="1:24" x14ac:dyDescent="0.2">
      <c r="A59" s="6" t="s">
        <v>318</v>
      </c>
      <c r="B59" s="6" t="s">
        <v>413</v>
      </c>
      <c r="C59" s="6" t="s">
        <v>12</v>
      </c>
      <c r="D59" s="2">
        <f t="shared" si="1"/>
        <v>2</v>
      </c>
      <c r="M59" s="2">
        <v>2</v>
      </c>
    </row>
    <row r="60" spans="1:24" x14ac:dyDescent="0.2">
      <c r="A60" s="15" t="s">
        <v>232</v>
      </c>
      <c r="B60" s="15" t="s">
        <v>179</v>
      </c>
      <c r="C60" s="2" t="s">
        <v>10</v>
      </c>
      <c r="D60" s="2">
        <f t="shared" si="1"/>
        <v>2</v>
      </c>
      <c r="I60" s="2">
        <v>1</v>
      </c>
      <c r="X60" s="2">
        <v>1</v>
      </c>
    </row>
    <row r="61" spans="1:24" x14ac:dyDescent="0.2">
      <c r="A61" s="6" t="s">
        <v>190</v>
      </c>
      <c r="B61" s="6" t="s">
        <v>122</v>
      </c>
      <c r="C61" s="6" t="s">
        <v>23</v>
      </c>
      <c r="D61" s="2">
        <f t="shared" si="1"/>
        <v>2</v>
      </c>
      <c r="H61" s="2">
        <v>2</v>
      </c>
    </row>
    <row r="62" spans="1:24" x14ac:dyDescent="0.2">
      <c r="A62" s="6" t="s">
        <v>101</v>
      </c>
      <c r="B62" s="6" t="s">
        <v>102</v>
      </c>
      <c r="C62" s="6" t="s">
        <v>19</v>
      </c>
      <c r="D62" s="2">
        <f t="shared" si="1"/>
        <v>2</v>
      </c>
      <c r="G62" s="2">
        <v>2</v>
      </c>
    </row>
    <row r="63" spans="1:24" x14ac:dyDescent="0.2">
      <c r="A63" s="6" t="s">
        <v>612</v>
      </c>
      <c r="B63" s="6" t="s">
        <v>47</v>
      </c>
      <c r="C63" s="6" t="s">
        <v>24</v>
      </c>
      <c r="D63" s="2">
        <f t="shared" si="1"/>
        <v>2</v>
      </c>
      <c r="S63" s="2">
        <v>2</v>
      </c>
    </row>
    <row r="64" spans="1:24" x14ac:dyDescent="0.2">
      <c r="A64" s="6" t="s">
        <v>444</v>
      </c>
      <c r="B64" s="6" t="s">
        <v>66</v>
      </c>
      <c r="C64" s="6" t="s">
        <v>12</v>
      </c>
      <c r="D64" s="2">
        <f t="shared" si="1"/>
        <v>2</v>
      </c>
      <c r="R64" s="2">
        <v>2</v>
      </c>
    </row>
    <row r="65" spans="1:24" x14ac:dyDescent="0.2">
      <c r="A65" s="6" t="s">
        <v>750</v>
      </c>
      <c r="B65" s="6" t="s">
        <v>751</v>
      </c>
      <c r="C65" s="6" t="s">
        <v>24</v>
      </c>
      <c r="D65" s="2">
        <f t="shared" si="1"/>
        <v>2</v>
      </c>
      <c r="X65" s="2">
        <v>2</v>
      </c>
    </row>
    <row r="66" spans="1:24" x14ac:dyDescent="0.2">
      <c r="A66" s="6" t="s">
        <v>302</v>
      </c>
      <c r="B66" s="6" t="s">
        <v>286</v>
      </c>
      <c r="C66" s="6" t="s">
        <v>19</v>
      </c>
      <c r="D66" s="2">
        <f t="shared" si="1"/>
        <v>1</v>
      </c>
      <c r="K66" s="2">
        <v>1</v>
      </c>
    </row>
    <row r="67" spans="1:24" x14ac:dyDescent="0.2">
      <c r="A67" s="6" t="s">
        <v>510</v>
      </c>
      <c r="B67" s="6" t="s">
        <v>634</v>
      </c>
      <c r="C67" s="6" t="s">
        <v>12</v>
      </c>
      <c r="D67" s="2">
        <f t="shared" ref="D67:D80" si="2">SUM(E67:X67)</f>
        <v>1</v>
      </c>
      <c r="P67" s="2">
        <v>1</v>
      </c>
    </row>
    <row r="68" spans="1:24" x14ac:dyDescent="0.2">
      <c r="A68" s="6" t="s">
        <v>752</v>
      </c>
      <c r="B68" s="6" t="s">
        <v>753</v>
      </c>
      <c r="C68" s="6" t="s">
        <v>23</v>
      </c>
      <c r="D68" s="2">
        <f t="shared" si="2"/>
        <v>1</v>
      </c>
      <c r="X68" s="2">
        <v>1</v>
      </c>
    </row>
    <row r="69" spans="1:24" x14ac:dyDescent="0.2">
      <c r="A69" s="2" t="s">
        <v>356</v>
      </c>
      <c r="B69" s="2" t="s">
        <v>102</v>
      </c>
      <c r="C69" s="2" t="s">
        <v>12</v>
      </c>
      <c r="D69" s="2">
        <f t="shared" si="2"/>
        <v>1</v>
      </c>
      <c r="W69" s="2">
        <v>1</v>
      </c>
    </row>
    <row r="70" spans="1:24" x14ac:dyDescent="0.2">
      <c r="A70" s="6" t="s">
        <v>50</v>
      </c>
      <c r="B70" s="6" t="s">
        <v>51</v>
      </c>
      <c r="C70" s="6" t="s">
        <v>19</v>
      </c>
      <c r="D70" s="2">
        <f t="shared" si="2"/>
        <v>1</v>
      </c>
      <c r="E70" s="2">
        <v>1</v>
      </c>
    </row>
    <row r="71" spans="1:24" x14ac:dyDescent="0.2">
      <c r="A71" s="6" t="s">
        <v>669</v>
      </c>
      <c r="B71" s="6" t="s">
        <v>670</v>
      </c>
      <c r="C71" s="6" t="s">
        <v>24</v>
      </c>
      <c r="D71" s="2">
        <f t="shared" si="2"/>
        <v>1</v>
      </c>
      <c r="T71" s="2">
        <v>1</v>
      </c>
    </row>
    <row r="72" spans="1:24" x14ac:dyDescent="0.2">
      <c r="A72" s="6" t="s">
        <v>104</v>
      </c>
      <c r="B72" s="6" t="s">
        <v>105</v>
      </c>
      <c r="C72" s="6" t="s">
        <v>12</v>
      </c>
      <c r="D72" s="2">
        <f t="shared" si="2"/>
        <v>1</v>
      </c>
      <c r="G72" s="2">
        <v>1</v>
      </c>
    </row>
    <row r="73" spans="1:24" x14ac:dyDescent="0.2">
      <c r="A73" s="6" t="s">
        <v>389</v>
      </c>
      <c r="B73" s="6" t="s">
        <v>66</v>
      </c>
      <c r="C73" s="6" t="s">
        <v>24</v>
      </c>
      <c r="D73" s="2">
        <f t="shared" si="2"/>
        <v>1</v>
      </c>
      <c r="K73" s="2">
        <v>1</v>
      </c>
    </row>
    <row r="74" spans="1:24" x14ac:dyDescent="0.2">
      <c r="A74" s="6" t="s">
        <v>462</v>
      </c>
      <c r="B74" s="6" t="s">
        <v>55</v>
      </c>
      <c r="C74" s="6" t="s">
        <v>17</v>
      </c>
      <c r="D74" s="2">
        <f t="shared" si="2"/>
        <v>1</v>
      </c>
      <c r="N74" s="6">
        <v>1</v>
      </c>
    </row>
    <row r="75" spans="1:24" x14ac:dyDescent="0.2">
      <c r="A75" s="6" t="s">
        <v>508</v>
      </c>
      <c r="B75" s="6" t="s">
        <v>413</v>
      </c>
      <c r="C75" s="6" t="s">
        <v>19</v>
      </c>
      <c r="D75" s="2">
        <f t="shared" si="2"/>
        <v>1</v>
      </c>
      <c r="P75" s="2">
        <v>1</v>
      </c>
    </row>
    <row r="76" spans="1:24" x14ac:dyDescent="0.2">
      <c r="A76" s="6" t="s">
        <v>597</v>
      </c>
      <c r="B76" s="6" t="s">
        <v>38</v>
      </c>
      <c r="C76" s="6" t="s">
        <v>10</v>
      </c>
      <c r="D76" s="2">
        <f t="shared" si="2"/>
        <v>1</v>
      </c>
      <c r="R76" s="2">
        <v>1</v>
      </c>
    </row>
    <row r="77" spans="1:24" x14ac:dyDescent="0.2">
      <c r="A77" s="6" t="s">
        <v>331</v>
      </c>
      <c r="B77" s="6" t="s">
        <v>463</v>
      </c>
      <c r="C77" s="6" t="s">
        <v>19</v>
      </c>
      <c r="D77" s="2">
        <f t="shared" si="2"/>
        <v>1</v>
      </c>
      <c r="N77" s="6">
        <v>1</v>
      </c>
    </row>
    <row r="78" spans="1:24" x14ac:dyDescent="0.2">
      <c r="A78" s="6" t="s">
        <v>415</v>
      </c>
      <c r="B78" s="6" t="s">
        <v>35</v>
      </c>
      <c r="C78" s="6" t="s">
        <v>23</v>
      </c>
      <c r="D78" s="2">
        <f t="shared" si="2"/>
        <v>1</v>
      </c>
      <c r="W78" s="2">
        <v>1</v>
      </c>
    </row>
    <row r="79" spans="1:24" x14ac:dyDescent="0.2">
      <c r="A79" s="6" t="s">
        <v>672</v>
      </c>
      <c r="B79" s="6" t="s">
        <v>177</v>
      </c>
      <c r="C79" s="6" t="s">
        <v>23</v>
      </c>
      <c r="D79" s="2">
        <f t="shared" si="2"/>
        <v>1</v>
      </c>
      <c r="T79" s="2">
        <v>1</v>
      </c>
    </row>
    <row r="80" spans="1:24" x14ac:dyDescent="0.2">
      <c r="A80" s="6" t="s">
        <v>613</v>
      </c>
      <c r="B80" s="6" t="s">
        <v>614</v>
      </c>
      <c r="C80" s="6" t="s">
        <v>19</v>
      </c>
      <c r="D80" s="2">
        <f t="shared" si="2"/>
        <v>1</v>
      </c>
      <c r="S80" s="2">
        <v>1</v>
      </c>
    </row>
    <row r="81" spans="1:24" x14ac:dyDescent="0.2">
      <c r="A81" s="3" t="s">
        <v>27</v>
      </c>
      <c r="B81" s="3">
        <f>D81/6</f>
        <v>56</v>
      </c>
      <c r="D81" s="3">
        <f t="shared" ref="D81:X81" si="3">SUM(D3:D80)</f>
        <v>336</v>
      </c>
      <c r="E81" s="3">
        <f t="shared" si="3"/>
        <v>18</v>
      </c>
      <c r="F81" s="9">
        <f t="shared" si="3"/>
        <v>18</v>
      </c>
      <c r="G81" s="9">
        <f t="shared" si="3"/>
        <v>18</v>
      </c>
      <c r="H81" s="9">
        <f t="shared" si="3"/>
        <v>18</v>
      </c>
      <c r="I81" s="9">
        <f t="shared" si="3"/>
        <v>18</v>
      </c>
      <c r="J81" s="9">
        <f t="shared" si="3"/>
        <v>18</v>
      </c>
      <c r="K81" s="9">
        <f t="shared" si="3"/>
        <v>18</v>
      </c>
      <c r="L81" s="9">
        <f t="shared" si="3"/>
        <v>12</v>
      </c>
      <c r="M81" s="9">
        <f t="shared" si="3"/>
        <v>18</v>
      </c>
      <c r="N81" s="8">
        <f t="shared" si="3"/>
        <v>18</v>
      </c>
      <c r="O81" s="9">
        <f t="shared" si="3"/>
        <v>0</v>
      </c>
      <c r="P81" s="9">
        <f t="shared" si="3"/>
        <v>18</v>
      </c>
      <c r="Q81" s="9">
        <f t="shared" si="3"/>
        <v>18</v>
      </c>
      <c r="R81" s="9">
        <f t="shared" si="3"/>
        <v>18</v>
      </c>
      <c r="S81" s="9">
        <f t="shared" si="3"/>
        <v>18</v>
      </c>
      <c r="T81" s="9">
        <f t="shared" si="3"/>
        <v>18</v>
      </c>
      <c r="U81" s="9">
        <f t="shared" si="3"/>
        <v>18</v>
      </c>
      <c r="V81" s="9">
        <f t="shared" si="3"/>
        <v>18</v>
      </c>
      <c r="W81" s="9">
        <f t="shared" si="3"/>
        <v>18</v>
      </c>
      <c r="X81" s="9">
        <f t="shared" si="3"/>
        <v>18</v>
      </c>
    </row>
    <row r="83" spans="1:24" x14ac:dyDescent="0.2">
      <c r="D83" s="3" t="s">
        <v>4</v>
      </c>
      <c r="E83" s="2">
        <v>18</v>
      </c>
      <c r="F83" s="2">
        <v>18</v>
      </c>
      <c r="G83" s="2">
        <v>18</v>
      </c>
      <c r="H83" s="2">
        <v>18</v>
      </c>
      <c r="I83" s="2">
        <v>18</v>
      </c>
      <c r="J83" s="2">
        <v>18</v>
      </c>
      <c r="K83" s="2">
        <v>18</v>
      </c>
      <c r="L83" s="2">
        <v>12</v>
      </c>
      <c r="M83" s="2">
        <v>18</v>
      </c>
      <c r="N83" s="6">
        <v>18</v>
      </c>
      <c r="O83" s="2">
        <v>0</v>
      </c>
      <c r="P83" s="2">
        <v>18</v>
      </c>
      <c r="Q83" s="2">
        <v>18</v>
      </c>
      <c r="R83" s="2">
        <v>18</v>
      </c>
      <c r="S83" s="2">
        <v>18</v>
      </c>
      <c r="T83" s="2">
        <v>18</v>
      </c>
      <c r="U83" s="2">
        <v>18</v>
      </c>
      <c r="V83" s="2">
        <v>18</v>
      </c>
      <c r="W83" s="2">
        <v>18</v>
      </c>
      <c r="X83" s="2">
        <v>18</v>
      </c>
    </row>
    <row r="84" spans="1:24" x14ac:dyDescent="0.2">
      <c r="D84" s="3"/>
    </row>
    <row r="85" spans="1:24" x14ac:dyDescent="0.2">
      <c r="D85" s="3" t="s">
        <v>5</v>
      </c>
      <c r="E85" s="2">
        <f t="shared" ref="E85:X85" si="4">E83-E81</f>
        <v>0</v>
      </c>
      <c r="F85" s="2">
        <f t="shared" si="4"/>
        <v>0</v>
      </c>
      <c r="G85" s="2">
        <f t="shared" si="4"/>
        <v>0</v>
      </c>
      <c r="H85" s="2">
        <f t="shared" si="4"/>
        <v>0</v>
      </c>
      <c r="I85" s="2">
        <f t="shared" si="4"/>
        <v>0</v>
      </c>
      <c r="J85" s="2">
        <f t="shared" si="4"/>
        <v>0</v>
      </c>
      <c r="K85" s="2">
        <f t="shared" si="4"/>
        <v>0</v>
      </c>
      <c r="L85" s="2">
        <f t="shared" si="4"/>
        <v>0</v>
      </c>
      <c r="M85" s="2">
        <f t="shared" si="4"/>
        <v>0</v>
      </c>
      <c r="N85" s="6">
        <f t="shared" si="4"/>
        <v>0</v>
      </c>
      <c r="O85" s="2">
        <f t="shared" si="4"/>
        <v>0</v>
      </c>
      <c r="P85" s="2">
        <f t="shared" si="4"/>
        <v>0</v>
      </c>
      <c r="Q85" s="2">
        <f t="shared" si="4"/>
        <v>0</v>
      </c>
      <c r="R85" s="2">
        <f t="shared" si="4"/>
        <v>0</v>
      </c>
      <c r="S85" s="2">
        <f t="shared" si="4"/>
        <v>0</v>
      </c>
      <c r="T85" s="2">
        <f t="shared" si="4"/>
        <v>0</v>
      </c>
      <c r="U85" s="2">
        <f t="shared" si="4"/>
        <v>0</v>
      </c>
      <c r="V85" s="2">
        <f t="shared" si="4"/>
        <v>0</v>
      </c>
      <c r="W85" s="2">
        <f t="shared" si="4"/>
        <v>0</v>
      </c>
      <c r="X85" s="2">
        <f t="shared" si="4"/>
        <v>0</v>
      </c>
    </row>
    <row r="87" spans="1:24" x14ac:dyDescent="0.2">
      <c r="A87" s="28" t="s">
        <v>28</v>
      </c>
      <c r="B87" s="28"/>
      <c r="D87" s="5"/>
    </row>
    <row r="89" spans="1:24" x14ac:dyDescent="0.2">
      <c r="A89" s="6" t="s">
        <v>85</v>
      </c>
      <c r="B89" s="6" t="s">
        <v>86</v>
      </c>
      <c r="C89" s="6" t="s">
        <v>23</v>
      </c>
    </row>
    <row r="90" spans="1:24" x14ac:dyDescent="0.2">
      <c r="A90" s="6" t="s">
        <v>682</v>
      </c>
      <c r="B90" s="6" t="s">
        <v>48</v>
      </c>
      <c r="C90" s="6" t="s">
        <v>23</v>
      </c>
    </row>
    <row r="91" spans="1:24" x14ac:dyDescent="0.2">
      <c r="A91" s="6" t="s">
        <v>355</v>
      </c>
      <c r="B91" s="6" t="s">
        <v>47</v>
      </c>
      <c r="C91" s="6" t="s">
        <v>10</v>
      </c>
    </row>
    <row r="92" spans="1:24" x14ac:dyDescent="0.2">
      <c r="A92" s="6" t="s">
        <v>93</v>
      </c>
      <c r="B92" s="6" t="s">
        <v>94</v>
      </c>
      <c r="C92" s="6" t="s">
        <v>23</v>
      </c>
    </row>
  </sheetData>
  <autoFilter ref="A2:X86"/>
  <sortState ref="A89:C92">
    <sortCondition ref="A89"/>
  </sortState>
  <mergeCells count="2">
    <mergeCell ref="A87:B87"/>
    <mergeCell ref="A1:X1"/>
  </mergeCells>
  <pageMargins left="0.70866141732283472" right="0.70866141732283472" top="0.74803149606299213" bottom="0.74803149606299213" header="0.31496062992125984" footer="0.31496062992125984"/>
  <pageSetup paperSize="9" scale="4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U84"/>
  <sheetViews>
    <sheetView workbookViewId="0">
      <pane ySplit="2" topLeftCell="A3" activePane="bottomLeft" state="frozen"/>
      <selection pane="bottomLeft" sqref="A1:U1"/>
    </sheetView>
  </sheetViews>
  <sheetFormatPr defaultRowHeight="12.75" x14ac:dyDescent="0.2"/>
  <cols>
    <col min="1" max="1" width="15.42578125" style="2" bestFit="1" customWidth="1"/>
    <col min="2" max="2" width="15" style="2" bestFit="1" customWidth="1"/>
    <col min="3" max="3" width="22.85546875" style="2" bestFit="1" customWidth="1"/>
    <col min="4" max="4" width="12.42578125" style="2" bestFit="1" customWidth="1"/>
    <col min="5" max="13" width="6.28515625" style="2" bestFit="1" customWidth="1"/>
    <col min="14" max="14" width="7.28515625" style="6" customWidth="1"/>
    <col min="15" max="15" width="7.28515625" style="2" customWidth="1"/>
    <col min="16" max="17" width="7.28515625" style="2" bestFit="1" customWidth="1"/>
    <col min="18" max="18" width="7.28515625" style="2" customWidth="1"/>
    <col min="19" max="21" width="7.28515625" style="2" bestFit="1" customWidth="1"/>
    <col min="22" max="16384" width="9.140625" style="2"/>
  </cols>
  <sheetData>
    <row r="1" spans="1:21" ht="18" x14ac:dyDescent="0.25">
      <c r="A1" s="29" t="s">
        <v>768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</row>
    <row r="2" spans="1:21" s="1" customFormat="1" x14ac:dyDescent="0.25">
      <c r="A2" s="1" t="s">
        <v>0</v>
      </c>
      <c r="B2" s="1" t="s">
        <v>1</v>
      </c>
      <c r="C2" s="1" t="s">
        <v>2</v>
      </c>
      <c r="D2" s="1" t="s">
        <v>3</v>
      </c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7">
        <v>10</v>
      </c>
      <c r="O2" s="1">
        <v>11</v>
      </c>
      <c r="P2" s="1">
        <v>12</v>
      </c>
      <c r="Q2" s="1">
        <v>13</v>
      </c>
      <c r="R2" s="1">
        <v>14</v>
      </c>
      <c r="S2" s="1">
        <v>15</v>
      </c>
      <c r="T2" s="1">
        <v>16</v>
      </c>
      <c r="U2" s="1">
        <v>17</v>
      </c>
    </row>
    <row r="3" spans="1:21" x14ac:dyDescent="0.2">
      <c r="A3" s="15" t="s">
        <v>241</v>
      </c>
      <c r="B3" s="15" t="s">
        <v>164</v>
      </c>
      <c r="C3" s="2" t="s">
        <v>26</v>
      </c>
      <c r="D3" s="2">
        <f t="shared" ref="D3:D34" si="0">SUM(E3:U3)</f>
        <v>15</v>
      </c>
      <c r="E3" s="2">
        <v>1</v>
      </c>
      <c r="F3" s="2">
        <v>3</v>
      </c>
      <c r="H3" s="2">
        <v>2</v>
      </c>
      <c r="I3" s="2">
        <v>3</v>
      </c>
      <c r="N3" s="6">
        <v>3</v>
      </c>
      <c r="O3" s="2">
        <v>3</v>
      </c>
    </row>
    <row r="4" spans="1:21" x14ac:dyDescent="0.2">
      <c r="A4" s="6" t="s">
        <v>83</v>
      </c>
      <c r="B4" s="6" t="s">
        <v>84</v>
      </c>
      <c r="C4" s="6" t="s">
        <v>13</v>
      </c>
      <c r="D4" s="2">
        <f t="shared" si="0"/>
        <v>14</v>
      </c>
      <c r="E4" s="2">
        <v>2</v>
      </c>
      <c r="H4" s="2">
        <v>3</v>
      </c>
      <c r="J4" s="2">
        <v>2</v>
      </c>
      <c r="M4" s="2">
        <v>3</v>
      </c>
      <c r="Q4" s="2">
        <v>3</v>
      </c>
      <c r="U4" s="2">
        <v>1</v>
      </c>
    </row>
    <row r="5" spans="1:21" x14ac:dyDescent="0.2">
      <c r="A5" s="6" t="s">
        <v>315</v>
      </c>
      <c r="B5" s="6" t="s">
        <v>316</v>
      </c>
      <c r="C5" s="6" t="s">
        <v>15</v>
      </c>
      <c r="D5" s="2">
        <f t="shared" si="0"/>
        <v>12</v>
      </c>
      <c r="G5" s="2">
        <v>3</v>
      </c>
      <c r="H5" s="2">
        <v>2</v>
      </c>
      <c r="M5" s="2">
        <v>1</v>
      </c>
      <c r="R5" s="2">
        <v>3</v>
      </c>
      <c r="T5" s="2">
        <v>3</v>
      </c>
    </row>
    <row r="6" spans="1:21" x14ac:dyDescent="0.2">
      <c r="A6" s="6" t="s">
        <v>118</v>
      </c>
      <c r="B6" s="6" t="s">
        <v>55</v>
      </c>
      <c r="C6" s="2" t="s">
        <v>14</v>
      </c>
      <c r="D6" s="2">
        <f t="shared" si="0"/>
        <v>10</v>
      </c>
      <c r="E6" s="2">
        <v>3</v>
      </c>
      <c r="F6" s="2">
        <v>3</v>
      </c>
      <c r="G6" s="2">
        <v>3</v>
      </c>
      <c r="I6" s="2">
        <v>1</v>
      </c>
    </row>
    <row r="7" spans="1:21" x14ac:dyDescent="0.2">
      <c r="A7" s="15" t="s">
        <v>245</v>
      </c>
      <c r="B7" s="15" t="s">
        <v>248</v>
      </c>
      <c r="C7" s="6" t="s">
        <v>13</v>
      </c>
      <c r="D7" s="2">
        <f t="shared" si="0"/>
        <v>9</v>
      </c>
      <c r="F7" s="2">
        <v>3</v>
      </c>
      <c r="J7" s="2">
        <v>1</v>
      </c>
      <c r="N7" s="6">
        <v>3</v>
      </c>
      <c r="O7" s="2">
        <v>2</v>
      </c>
    </row>
    <row r="8" spans="1:21" x14ac:dyDescent="0.2">
      <c r="A8" s="6" t="s">
        <v>317</v>
      </c>
      <c r="B8" s="6" t="s">
        <v>72</v>
      </c>
      <c r="C8" s="6" t="s">
        <v>15</v>
      </c>
      <c r="D8" s="2">
        <f t="shared" si="0"/>
        <v>8</v>
      </c>
      <c r="G8" s="2">
        <v>2</v>
      </c>
      <c r="J8" s="2">
        <v>3</v>
      </c>
      <c r="S8" s="2">
        <v>3</v>
      </c>
    </row>
    <row r="9" spans="1:21" x14ac:dyDescent="0.2">
      <c r="A9" s="6" t="s">
        <v>623</v>
      </c>
      <c r="B9" s="6" t="s">
        <v>624</v>
      </c>
      <c r="C9" s="6" t="s">
        <v>19</v>
      </c>
      <c r="D9" s="2">
        <f t="shared" si="0"/>
        <v>8</v>
      </c>
      <c r="P9" s="2">
        <v>3</v>
      </c>
      <c r="R9" s="2">
        <v>2</v>
      </c>
      <c r="U9" s="2">
        <v>3</v>
      </c>
    </row>
    <row r="10" spans="1:21" x14ac:dyDescent="0.2">
      <c r="A10" s="6" t="s">
        <v>313</v>
      </c>
      <c r="B10" s="6" t="s">
        <v>164</v>
      </c>
      <c r="C10" s="6" t="s">
        <v>26</v>
      </c>
      <c r="D10" s="2">
        <f t="shared" si="0"/>
        <v>7</v>
      </c>
      <c r="G10" s="2">
        <v>2</v>
      </c>
      <c r="I10" s="2">
        <v>2</v>
      </c>
      <c r="R10" s="2">
        <v>3</v>
      </c>
    </row>
    <row r="11" spans="1:21" x14ac:dyDescent="0.2">
      <c r="A11" s="15" t="s">
        <v>243</v>
      </c>
      <c r="B11" s="15" t="s">
        <v>244</v>
      </c>
      <c r="C11" s="2" t="s">
        <v>15</v>
      </c>
      <c r="D11" s="2">
        <f t="shared" si="0"/>
        <v>7</v>
      </c>
      <c r="F11" s="2">
        <v>1</v>
      </c>
      <c r="J11" s="2">
        <v>2</v>
      </c>
      <c r="M11" s="2">
        <v>2</v>
      </c>
      <c r="T11" s="2">
        <v>1</v>
      </c>
      <c r="U11" s="2">
        <v>1</v>
      </c>
    </row>
    <row r="12" spans="1:21" x14ac:dyDescent="0.2">
      <c r="A12" s="15" t="s">
        <v>242</v>
      </c>
      <c r="B12" s="15" t="s">
        <v>35</v>
      </c>
      <c r="C12" s="2" t="s">
        <v>26</v>
      </c>
      <c r="D12" s="2">
        <f t="shared" si="0"/>
        <v>7</v>
      </c>
      <c r="F12" s="2">
        <v>2</v>
      </c>
      <c r="M12" s="2">
        <v>3</v>
      </c>
      <c r="T12" s="2">
        <v>2</v>
      </c>
    </row>
    <row r="13" spans="1:21" x14ac:dyDescent="0.2">
      <c r="A13" s="6" t="s">
        <v>278</v>
      </c>
      <c r="B13" s="6" t="s">
        <v>66</v>
      </c>
      <c r="C13" s="6" t="s">
        <v>14</v>
      </c>
      <c r="D13" s="2">
        <f t="shared" si="0"/>
        <v>7</v>
      </c>
      <c r="H13" s="2">
        <v>2</v>
      </c>
      <c r="K13" s="2">
        <v>2</v>
      </c>
      <c r="S13" s="2">
        <v>3</v>
      </c>
    </row>
    <row r="14" spans="1:21" x14ac:dyDescent="0.2">
      <c r="A14" s="6" t="s">
        <v>315</v>
      </c>
      <c r="B14" s="6" t="s">
        <v>222</v>
      </c>
      <c r="C14" s="6" t="s">
        <v>15</v>
      </c>
      <c r="D14" s="2">
        <f t="shared" si="0"/>
        <v>6</v>
      </c>
      <c r="H14" s="2">
        <v>3</v>
      </c>
      <c r="O14" s="2">
        <v>3</v>
      </c>
    </row>
    <row r="15" spans="1:21" x14ac:dyDescent="0.2">
      <c r="A15" s="6" t="s">
        <v>731</v>
      </c>
      <c r="B15" s="6" t="s">
        <v>732</v>
      </c>
      <c r="C15" s="6" t="s">
        <v>18</v>
      </c>
      <c r="D15" s="2">
        <f t="shared" si="0"/>
        <v>6</v>
      </c>
      <c r="T15" s="2">
        <v>3</v>
      </c>
      <c r="U15" s="2">
        <v>3</v>
      </c>
    </row>
    <row r="16" spans="1:21" x14ac:dyDescent="0.2">
      <c r="A16" s="6" t="s">
        <v>196</v>
      </c>
      <c r="B16" s="6" t="s">
        <v>129</v>
      </c>
      <c r="C16" s="2" t="s">
        <v>18</v>
      </c>
      <c r="D16" s="2">
        <f t="shared" si="0"/>
        <v>6</v>
      </c>
      <c r="E16" s="2">
        <v>3</v>
      </c>
      <c r="H16" s="2">
        <v>3</v>
      </c>
    </row>
    <row r="17" spans="1:21" x14ac:dyDescent="0.2">
      <c r="A17" s="6" t="s">
        <v>393</v>
      </c>
      <c r="B17" s="6" t="s">
        <v>189</v>
      </c>
      <c r="C17" s="6" t="s">
        <v>19</v>
      </c>
      <c r="D17" s="2">
        <f t="shared" si="0"/>
        <v>6</v>
      </c>
      <c r="I17" s="2">
        <v>2</v>
      </c>
      <c r="N17" s="6">
        <v>2</v>
      </c>
      <c r="U17" s="2">
        <v>2</v>
      </c>
    </row>
    <row r="18" spans="1:21" x14ac:dyDescent="0.2">
      <c r="A18" s="6" t="s">
        <v>488</v>
      </c>
      <c r="B18" s="6" t="s">
        <v>489</v>
      </c>
      <c r="C18" s="6" t="s">
        <v>18</v>
      </c>
      <c r="D18" s="2">
        <f t="shared" si="0"/>
        <v>6</v>
      </c>
      <c r="K18" s="2">
        <v>3</v>
      </c>
      <c r="R18" s="2">
        <v>3</v>
      </c>
    </row>
    <row r="19" spans="1:21" x14ac:dyDescent="0.2">
      <c r="A19" s="6" t="s">
        <v>311</v>
      </c>
      <c r="B19" s="6" t="s">
        <v>312</v>
      </c>
      <c r="C19" s="6" t="s">
        <v>26</v>
      </c>
      <c r="D19" s="2">
        <f t="shared" si="0"/>
        <v>6</v>
      </c>
      <c r="G19" s="2">
        <v>3</v>
      </c>
      <c r="K19" s="2">
        <v>3</v>
      </c>
    </row>
    <row r="20" spans="1:21" x14ac:dyDescent="0.2">
      <c r="A20" s="6" t="s">
        <v>588</v>
      </c>
      <c r="B20" s="6" t="s">
        <v>62</v>
      </c>
      <c r="C20" s="6" t="s">
        <v>14</v>
      </c>
      <c r="D20" s="2">
        <f t="shared" si="0"/>
        <v>5</v>
      </c>
      <c r="O20" s="2">
        <v>2</v>
      </c>
      <c r="Q20" s="2">
        <v>3</v>
      </c>
    </row>
    <row r="21" spans="1:21" x14ac:dyDescent="0.2">
      <c r="A21" s="6" t="s">
        <v>589</v>
      </c>
      <c r="B21" s="6" t="s">
        <v>290</v>
      </c>
      <c r="C21" s="6" t="s">
        <v>26</v>
      </c>
      <c r="D21" s="2">
        <f t="shared" si="0"/>
        <v>5</v>
      </c>
      <c r="O21" s="2">
        <v>1</v>
      </c>
      <c r="Q21" s="2">
        <v>1</v>
      </c>
      <c r="T21" s="2">
        <v>3</v>
      </c>
    </row>
    <row r="22" spans="1:21" x14ac:dyDescent="0.2">
      <c r="A22" s="6" t="s">
        <v>422</v>
      </c>
      <c r="B22" s="6" t="s">
        <v>357</v>
      </c>
      <c r="C22" s="6" t="s">
        <v>20</v>
      </c>
      <c r="D22" s="2">
        <f t="shared" si="0"/>
        <v>5</v>
      </c>
      <c r="J22" s="2">
        <v>2</v>
      </c>
      <c r="N22" s="6">
        <v>1</v>
      </c>
      <c r="Q22" s="2">
        <v>1</v>
      </c>
      <c r="R22" s="2">
        <v>1</v>
      </c>
    </row>
    <row r="23" spans="1:21" x14ac:dyDescent="0.2">
      <c r="A23" s="6" t="s">
        <v>660</v>
      </c>
      <c r="B23" s="6" t="s">
        <v>661</v>
      </c>
      <c r="C23" s="6" t="s">
        <v>15</v>
      </c>
      <c r="D23" s="2">
        <f t="shared" si="0"/>
        <v>5</v>
      </c>
      <c r="Q23" s="2">
        <v>3</v>
      </c>
      <c r="R23" s="2">
        <v>2</v>
      </c>
    </row>
    <row r="24" spans="1:21" x14ac:dyDescent="0.2">
      <c r="A24" s="15" t="s">
        <v>249</v>
      </c>
      <c r="B24" s="15" t="s">
        <v>102</v>
      </c>
      <c r="C24" s="6" t="s">
        <v>14</v>
      </c>
      <c r="D24" s="2">
        <f t="shared" si="0"/>
        <v>5</v>
      </c>
      <c r="F24" s="2">
        <v>2</v>
      </c>
      <c r="K24" s="2">
        <v>3</v>
      </c>
    </row>
    <row r="25" spans="1:21" x14ac:dyDescent="0.2">
      <c r="A25" s="6" t="s">
        <v>356</v>
      </c>
      <c r="B25" s="6" t="s">
        <v>357</v>
      </c>
      <c r="C25" s="6" t="s">
        <v>18</v>
      </c>
      <c r="D25" s="2">
        <f t="shared" si="0"/>
        <v>5</v>
      </c>
      <c r="H25" s="2">
        <v>1</v>
      </c>
      <c r="I25" s="2">
        <v>3</v>
      </c>
      <c r="R25" s="2">
        <v>1</v>
      </c>
    </row>
    <row r="26" spans="1:21" x14ac:dyDescent="0.2">
      <c r="A26" s="6" t="s">
        <v>314</v>
      </c>
      <c r="B26" s="6" t="s">
        <v>305</v>
      </c>
      <c r="C26" s="6" t="s">
        <v>19</v>
      </c>
      <c r="D26" s="2">
        <f t="shared" si="0"/>
        <v>5</v>
      </c>
      <c r="G26" s="2">
        <v>1</v>
      </c>
      <c r="J26" s="2">
        <v>3</v>
      </c>
      <c r="T26" s="2">
        <v>1</v>
      </c>
    </row>
    <row r="27" spans="1:21" x14ac:dyDescent="0.2">
      <c r="A27" s="6" t="s">
        <v>119</v>
      </c>
      <c r="B27" s="6" t="s">
        <v>120</v>
      </c>
      <c r="C27" s="6" t="s">
        <v>14</v>
      </c>
      <c r="D27" s="2">
        <f t="shared" si="0"/>
        <v>5</v>
      </c>
      <c r="E27" s="2">
        <v>2</v>
      </c>
      <c r="H27" s="2">
        <v>3</v>
      </c>
    </row>
    <row r="28" spans="1:21" x14ac:dyDescent="0.2">
      <c r="A28" s="6" t="s">
        <v>60</v>
      </c>
      <c r="B28" s="6" t="s">
        <v>59</v>
      </c>
      <c r="C28" s="2" t="s">
        <v>18</v>
      </c>
      <c r="D28" s="2">
        <f t="shared" si="0"/>
        <v>5</v>
      </c>
      <c r="O28" s="2">
        <v>3</v>
      </c>
      <c r="P28" s="2">
        <v>2</v>
      </c>
    </row>
    <row r="29" spans="1:21" x14ac:dyDescent="0.2">
      <c r="A29" s="6" t="s">
        <v>358</v>
      </c>
      <c r="B29" s="6" t="s">
        <v>359</v>
      </c>
      <c r="C29" s="6" t="s">
        <v>20</v>
      </c>
      <c r="D29" s="2">
        <f t="shared" si="0"/>
        <v>4</v>
      </c>
      <c r="H29" s="2">
        <v>1</v>
      </c>
      <c r="K29" s="2">
        <v>1</v>
      </c>
      <c r="M29" s="2">
        <v>1</v>
      </c>
      <c r="S29" s="2">
        <v>1</v>
      </c>
    </row>
    <row r="30" spans="1:21" x14ac:dyDescent="0.2">
      <c r="A30" s="6" t="s">
        <v>525</v>
      </c>
      <c r="B30" s="6" t="s">
        <v>361</v>
      </c>
      <c r="C30" s="6" t="s">
        <v>26</v>
      </c>
      <c r="D30" s="2">
        <f t="shared" si="0"/>
        <v>4</v>
      </c>
      <c r="M30" s="2">
        <v>2</v>
      </c>
      <c r="N30" s="6">
        <v>2</v>
      </c>
    </row>
    <row r="31" spans="1:21" x14ac:dyDescent="0.2">
      <c r="A31" s="6" t="s">
        <v>526</v>
      </c>
      <c r="B31" s="6" t="s">
        <v>364</v>
      </c>
      <c r="C31" s="6" t="s">
        <v>18</v>
      </c>
      <c r="D31" s="2">
        <f t="shared" si="0"/>
        <v>4</v>
      </c>
      <c r="M31" s="2">
        <v>1</v>
      </c>
      <c r="T31" s="2">
        <v>1</v>
      </c>
      <c r="U31" s="2">
        <v>2</v>
      </c>
    </row>
    <row r="32" spans="1:21" x14ac:dyDescent="0.2">
      <c r="A32" s="6" t="s">
        <v>61</v>
      </c>
      <c r="B32" s="6" t="s">
        <v>62</v>
      </c>
      <c r="C32" s="2" t="s">
        <v>18</v>
      </c>
      <c r="D32" s="2">
        <f t="shared" si="0"/>
        <v>4</v>
      </c>
      <c r="E32" s="2">
        <v>2</v>
      </c>
      <c r="J32" s="2">
        <v>1</v>
      </c>
      <c r="P32" s="2">
        <v>1</v>
      </c>
    </row>
    <row r="33" spans="1:21" x14ac:dyDescent="0.2">
      <c r="A33" s="6" t="s">
        <v>163</v>
      </c>
      <c r="B33" s="6" t="s">
        <v>102</v>
      </c>
      <c r="C33" s="6" t="s">
        <v>13</v>
      </c>
      <c r="D33" s="2">
        <f t="shared" si="0"/>
        <v>4</v>
      </c>
      <c r="E33" s="2">
        <v>3</v>
      </c>
      <c r="N33" s="6">
        <v>1</v>
      </c>
    </row>
    <row r="34" spans="1:21" x14ac:dyDescent="0.2">
      <c r="A34" s="6" t="s">
        <v>560</v>
      </c>
      <c r="B34" s="6" t="s">
        <v>661</v>
      </c>
      <c r="C34" s="6" t="s">
        <v>26</v>
      </c>
      <c r="D34" s="2">
        <f t="shared" si="0"/>
        <v>3</v>
      </c>
      <c r="U34" s="2">
        <v>3</v>
      </c>
    </row>
    <row r="35" spans="1:21" x14ac:dyDescent="0.2">
      <c r="A35" s="6" t="s">
        <v>511</v>
      </c>
      <c r="B35" s="6" t="s">
        <v>47</v>
      </c>
      <c r="C35" s="6" t="s">
        <v>14</v>
      </c>
      <c r="D35" s="2">
        <f t="shared" ref="D35:D66" si="1">SUM(E35:U35)</f>
        <v>3</v>
      </c>
      <c r="M35" s="2">
        <v>3</v>
      </c>
    </row>
    <row r="36" spans="1:21" x14ac:dyDescent="0.2">
      <c r="A36" s="6" t="s">
        <v>662</v>
      </c>
      <c r="B36" s="6" t="s">
        <v>35</v>
      </c>
      <c r="C36" s="6" t="s">
        <v>18</v>
      </c>
      <c r="D36" s="2">
        <f t="shared" si="1"/>
        <v>3</v>
      </c>
      <c r="Q36" s="2">
        <v>3</v>
      </c>
    </row>
    <row r="37" spans="1:21" x14ac:dyDescent="0.2">
      <c r="A37" s="6" t="s">
        <v>421</v>
      </c>
      <c r="B37" s="6" t="s">
        <v>134</v>
      </c>
      <c r="C37" s="6" t="s">
        <v>14</v>
      </c>
      <c r="D37" s="2">
        <f t="shared" si="1"/>
        <v>3</v>
      </c>
      <c r="J37" s="2">
        <v>3</v>
      </c>
    </row>
    <row r="38" spans="1:21" x14ac:dyDescent="0.2">
      <c r="A38" s="6" t="s">
        <v>58</v>
      </c>
      <c r="B38" s="6" t="s">
        <v>57</v>
      </c>
      <c r="C38" s="2" t="s">
        <v>13</v>
      </c>
      <c r="D38" s="2">
        <f t="shared" si="1"/>
        <v>3</v>
      </c>
      <c r="P38" s="2">
        <v>3</v>
      </c>
    </row>
    <row r="39" spans="1:21" x14ac:dyDescent="0.2">
      <c r="A39" s="6" t="s">
        <v>707</v>
      </c>
      <c r="B39" s="6" t="s">
        <v>72</v>
      </c>
      <c r="C39" s="6" t="s">
        <v>26</v>
      </c>
      <c r="D39" s="2">
        <f t="shared" si="1"/>
        <v>3</v>
      </c>
      <c r="R39" s="2">
        <v>2</v>
      </c>
      <c r="S39" s="2">
        <v>1</v>
      </c>
    </row>
    <row r="40" spans="1:21" x14ac:dyDescent="0.2">
      <c r="A40" s="6" t="s">
        <v>591</v>
      </c>
      <c r="B40" s="6" t="s">
        <v>194</v>
      </c>
      <c r="C40" s="6" t="s">
        <v>15</v>
      </c>
      <c r="D40" s="2">
        <f t="shared" si="1"/>
        <v>3</v>
      </c>
      <c r="O40" s="2">
        <v>1</v>
      </c>
      <c r="Q40" s="2">
        <v>2</v>
      </c>
    </row>
    <row r="41" spans="1:21" x14ac:dyDescent="0.2">
      <c r="A41" s="6" t="s">
        <v>339</v>
      </c>
      <c r="B41" s="6" t="s">
        <v>108</v>
      </c>
      <c r="C41" s="6" t="s">
        <v>18</v>
      </c>
      <c r="D41" s="2">
        <f t="shared" si="1"/>
        <v>3</v>
      </c>
      <c r="G41" s="2">
        <v>2</v>
      </c>
      <c r="I41" s="2">
        <v>1</v>
      </c>
    </row>
    <row r="42" spans="1:21" x14ac:dyDescent="0.2">
      <c r="A42" s="6" t="s">
        <v>712</v>
      </c>
      <c r="B42" s="6" t="s">
        <v>29</v>
      </c>
      <c r="C42" s="6" t="s">
        <v>13</v>
      </c>
      <c r="D42" s="2">
        <f t="shared" si="1"/>
        <v>3</v>
      </c>
      <c r="S42" s="2">
        <v>3</v>
      </c>
    </row>
    <row r="43" spans="1:21" x14ac:dyDescent="0.2">
      <c r="A43" s="6" t="s">
        <v>551</v>
      </c>
      <c r="B43" s="6" t="s">
        <v>552</v>
      </c>
      <c r="C43" s="6" t="s">
        <v>15</v>
      </c>
      <c r="D43" s="2">
        <f t="shared" si="1"/>
        <v>3</v>
      </c>
      <c r="N43" s="6">
        <v>3</v>
      </c>
    </row>
    <row r="44" spans="1:21" x14ac:dyDescent="0.2">
      <c r="A44" s="6" t="s">
        <v>490</v>
      </c>
      <c r="B44" s="6" t="s">
        <v>491</v>
      </c>
      <c r="C44" s="6" t="s">
        <v>19</v>
      </c>
      <c r="D44" s="2">
        <f t="shared" si="1"/>
        <v>2</v>
      </c>
      <c r="K44" s="2">
        <v>2</v>
      </c>
    </row>
    <row r="45" spans="1:21" x14ac:dyDescent="0.2">
      <c r="A45" s="6" t="s">
        <v>414</v>
      </c>
      <c r="B45" s="6" t="s">
        <v>742</v>
      </c>
      <c r="C45" s="6" t="s">
        <v>14</v>
      </c>
      <c r="D45" s="2">
        <f t="shared" si="1"/>
        <v>2</v>
      </c>
      <c r="Q45" s="2">
        <v>2</v>
      </c>
    </row>
    <row r="46" spans="1:21" x14ac:dyDescent="0.2">
      <c r="A46" s="6" t="s">
        <v>650</v>
      </c>
      <c r="B46" s="6" t="s">
        <v>224</v>
      </c>
      <c r="C46" s="6" t="s">
        <v>13</v>
      </c>
      <c r="D46" s="2">
        <f t="shared" si="1"/>
        <v>2</v>
      </c>
      <c r="T46" s="2">
        <v>2</v>
      </c>
    </row>
    <row r="47" spans="1:21" x14ac:dyDescent="0.2">
      <c r="A47" s="6" t="s">
        <v>553</v>
      </c>
      <c r="B47" s="6" t="s">
        <v>59</v>
      </c>
      <c r="C47" s="6" t="s">
        <v>15</v>
      </c>
      <c r="D47" s="2">
        <f t="shared" si="1"/>
        <v>2</v>
      </c>
      <c r="N47" s="6">
        <v>2</v>
      </c>
    </row>
    <row r="48" spans="1:21" x14ac:dyDescent="0.2">
      <c r="A48" s="6" t="s">
        <v>81</v>
      </c>
      <c r="B48" s="6" t="s">
        <v>38</v>
      </c>
      <c r="C48" s="2" t="s">
        <v>13</v>
      </c>
      <c r="D48" s="2">
        <f t="shared" si="1"/>
        <v>2</v>
      </c>
      <c r="Q48" s="2">
        <v>2</v>
      </c>
    </row>
    <row r="49" spans="1:21" x14ac:dyDescent="0.2">
      <c r="A49" s="6" t="s">
        <v>713</v>
      </c>
      <c r="B49" s="6" t="s">
        <v>566</v>
      </c>
      <c r="C49" s="6" t="s">
        <v>13</v>
      </c>
      <c r="D49" s="2">
        <f t="shared" si="1"/>
        <v>2</v>
      </c>
      <c r="S49" s="2">
        <v>2</v>
      </c>
    </row>
    <row r="50" spans="1:21" x14ac:dyDescent="0.2">
      <c r="A50" s="6" t="s">
        <v>459</v>
      </c>
      <c r="B50" s="6" t="s">
        <v>417</v>
      </c>
      <c r="C50" s="6" t="s">
        <v>13</v>
      </c>
      <c r="D50" s="2">
        <f t="shared" si="1"/>
        <v>2</v>
      </c>
      <c r="K50" s="2">
        <v>2</v>
      </c>
    </row>
    <row r="51" spans="1:21" x14ac:dyDescent="0.2">
      <c r="A51" s="6" t="s">
        <v>517</v>
      </c>
      <c r="B51" s="6" t="s">
        <v>66</v>
      </c>
      <c r="C51" s="6" t="s">
        <v>14</v>
      </c>
      <c r="D51" s="2">
        <f t="shared" si="1"/>
        <v>2</v>
      </c>
      <c r="S51" s="2">
        <v>2</v>
      </c>
    </row>
    <row r="52" spans="1:21" x14ac:dyDescent="0.2">
      <c r="A52" s="6" t="s">
        <v>733</v>
      </c>
      <c r="B52" s="6" t="s">
        <v>456</v>
      </c>
      <c r="C52" s="6" t="s">
        <v>14</v>
      </c>
      <c r="D52" s="2">
        <f t="shared" si="1"/>
        <v>2</v>
      </c>
      <c r="T52" s="2">
        <v>2</v>
      </c>
    </row>
    <row r="53" spans="1:21" x14ac:dyDescent="0.2">
      <c r="A53" s="6" t="s">
        <v>557</v>
      </c>
      <c r="B53" s="6" t="s">
        <v>558</v>
      </c>
      <c r="C53" s="6" t="s">
        <v>15</v>
      </c>
      <c r="D53" s="2">
        <f t="shared" si="1"/>
        <v>2</v>
      </c>
      <c r="S53" s="2">
        <v>2</v>
      </c>
    </row>
    <row r="54" spans="1:21" x14ac:dyDescent="0.2">
      <c r="A54" s="6" t="s">
        <v>590</v>
      </c>
      <c r="B54" s="6" t="s">
        <v>469</v>
      </c>
      <c r="C54" s="6" t="s">
        <v>15</v>
      </c>
      <c r="D54" s="2">
        <f t="shared" si="1"/>
        <v>2</v>
      </c>
      <c r="O54" s="2">
        <v>2</v>
      </c>
    </row>
    <row r="55" spans="1:21" x14ac:dyDescent="0.2">
      <c r="A55" s="6" t="s">
        <v>512</v>
      </c>
      <c r="B55" s="6" t="s">
        <v>513</v>
      </c>
      <c r="C55" s="6" t="s">
        <v>14</v>
      </c>
      <c r="D55" s="2">
        <f t="shared" si="1"/>
        <v>2</v>
      </c>
      <c r="M55" s="2">
        <v>2</v>
      </c>
    </row>
    <row r="56" spans="1:21" x14ac:dyDescent="0.2">
      <c r="A56" s="6" t="s">
        <v>663</v>
      </c>
      <c r="B56" s="6" t="s">
        <v>222</v>
      </c>
      <c r="C56" s="6" t="s">
        <v>18</v>
      </c>
      <c r="D56" s="2">
        <f t="shared" si="1"/>
        <v>2</v>
      </c>
      <c r="Q56" s="2">
        <v>2</v>
      </c>
    </row>
    <row r="57" spans="1:21" x14ac:dyDescent="0.2">
      <c r="A57" s="15" t="s">
        <v>246</v>
      </c>
      <c r="B57" s="15" t="s">
        <v>194</v>
      </c>
      <c r="C57" s="6" t="s">
        <v>20</v>
      </c>
      <c r="D57" s="2">
        <f t="shared" si="1"/>
        <v>2</v>
      </c>
      <c r="F57" s="2">
        <v>2</v>
      </c>
    </row>
    <row r="58" spans="1:21" x14ac:dyDescent="0.2">
      <c r="A58" s="15" t="s">
        <v>250</v>
      </c>
      <c r="B58" s="15" t="s">
        <v>205</v>
      </c>
      <c r="C58" s="6" t="s">
        <v>14</v>
      </c>
      <c r="D58" s="2">
        <f t="shared" si="1"/>
        <v>2</v>
      </c>
      <c r="F58" s="2">
        <v>1</v>
      </c>
      <c r="G58" s="2">
        <v>1</v>
      </c>
    </row>
    <row r="59" spans="1:21" x14ac:dyDescent="0.2">
      <c r="A59" s="6" t="s">
        <v>761</v>
      </c>
      <c r="B59" s="6" t="s">
        <v>762</v>
      </c>
      <c r="C59" s="6" t="s">
        <v>26</v>
      </c>
      <c r="D59" s="2">
        <f t="shared" si="1"/>
        <v>2</v>
      </c>
      <c r="U59" s="2">
        <v>2</v>
      </c>
    </row>
    <row r="60" spans="1:21" x14ac:dyDescent="0.2">
      <c r="A60" s="6" t="s">
        <v>627</v>
      </c>
      <c r="B60" s="6" t="s">
        <v>628</v>
      </c>
      <c r="C60" s="6" t="s">
        <v>19</v>
      </c>
      <c r="D60" s="2">
        <f t="shared" si="1"/>
        <v>2</v>
      </c>
      <c r="P60" s="2">
        <v>1</v>
      </c>
      <c r="Q60" s="2">
        <v>1</v>
      </c>
    </row>
    <row r="61" spans="1:21" x14ac:dyDescent="0.2">
      <c r="A61" s="6" t="s">
        <v>625</v>
      </c>
      <c r="B61" s="6" t="s">
        <v>626</v>
      </c>
      <c r="C61" s="6" t="s">
        <v>20</v>
      </c>
      <c r="D61" s="2">
        <f t="shared" si="1"/>
        <v>2</v>
      </c>
      <c r="P61" s="2">
        <v>2</v>
      </c>
    </row>
    <row r="62" spans="1:21" x14ac:dyDescent="0.2">
      <c r="A62" s="6" t="s">
        <v>444</v>
      </c>
      <c r="B62" s="6" t="s">
        <v>493</v>
      </c>
      <c r="C62" s="6" t="s">
        <v>14</v>
      </c>
      <c r="D62" s="2">
        <f t="shared" si="1"/>
        <v>2</v>
      </c>
      <c r="H62" s="2">
        <v>2</v>
      </c>
    </row>
    <row r="63" spans="1:21" x14ac:dyDescent="0.2">
      <c r="A63" s="6" t="s">
        <v>554</v>
      </c>
      <c r="B63" s="6" t="s">
        <v>555</v>
      </c>
      <c r="C63" s="6" t="s">
        <v>18</v>
      </c>
      <c r="D63" s="2">
        <f t="shared" si="1"/>
        <v>1</v>
      </c>
      <c r="N63" s="6">
        <v>1</v>
      </c>
    </row>
    <row r="64" spans="1:21" x14ac:dyDescent="0.2">
      <c r="A64" s="6" t="s">
        <v>492</v>
      </c>
      <c r="B64" s="6" t="s">
        <v>70</v>
      </c>
      <c r="C64" s="6" t="s">
        <v>18</v>
      </c>
      <c r="D64" s="2">
        <f t="shared" si="1"/>
        <v>1</v>
      </c>
      <c r="K64" s="2">
        <v>1</v>
      </c>
    </row>
    <row r="65" spans="1:21" x14ac:dyDescent="0.2">
      <c r="A65" s="6" t="s">
        <v>121</v>
      </c>
      <c r="B65" s="6" t="s">
        <v>122</v>
      </c>
      <c r="C65" s="6" t="s">
        <v>14</v>
      </c>
      <c r="D65" s="2">
        <f t="shared" si="1"/>
        <v>1</v>
      </c>
      <c r="E65" s="2">
        <v>1</v>
      </c>
    </row>
    <row r="66" spans="1:21" ht="12.75" customHeight="1" x14ac:dyDescent="0.2">
      <c r="A66" s="6" t="s">
        <v>592</v>
      </c>
      <c r="B66" s="6" t="s">
        <v>98</v>
      </c>
      <c r="C66" s="6" t="s">
        <v>13</v>
      </c>
      <c r="D66" s="2">
        <f t="shared" si="1"/>
        <v>1</v>
      </c>
      <c r="O66" s="2">
        <v>1</v>
      </c>
    </row>
    <row r="67" spans="1:21" ht="12.75" customHeight="1" x14ac:dyDescent="0.2">
      <c r="A67" s="6" t="s">
        <v>423</v>
      </c>
      <c r="B67" s="6" t="s">
        <v>238</v>
      </c>
      <c r="C67" s="6" t="s">
        <v>19</v>
      </c>
      <c r="D67" s="2">
        <f t="shared" ref="D67:D77" si="2">SUM(E67:U67)</f>
        <v>1</v>
      </c>
      <c r="J67" s="2">
        <v>1</v>
      </c>
    </row>
    <row r="68" spans="1:21" ht="12.75" customHeight="1" x14ac:dyDescent="0.2">
      <c r="A68" s="6" t="s">
        <v>82</v>
      </c>
      <c r="B68" s="6" t="s">
        <v>62</v>
      </c>
      <c r="C68" s="6" t="s">
        <v>13</v>
      </c>
      <c r="D68" s="2">
        <f t="shared" si="2"/>
        <v>1</v>
      </c>
      <c r="Q68" s="2">
        <v>1</v>
      </c>
    </row>
    <row r="69" spans="1:21" x14ac:dyDescent="0.2">
      <c r="A69" s="6" t="s">
        <v>763</v>
      </c>
      <c r="B69" s="6" t="s">
        <v>764</v>
      </c>
      <c r="C69" s="6" t="s">
        <v>20</v>
      </c>
      <c r="D69" s="2">
        <f t="shared" si="2"/>
        <v>1</v>
      </c>
      <c r="U69" s="2">
        <v>1</v>
      </c>
    </row>
    <row r="70" spans="1:21" x14ac:dyDescent="0.2">
      <c r="A70" s="6" t="s">
        <v>197</v>
      </c>
      <c r="B70" s="6" t="s">
        <v>198</v>
      </c>
      <c r="C70" s="2" t="s">
        <v>20</v>
      </c>
      <c r="D70" s="2">
        <f t="shared" si="2"/>
        <v>1</v>
      </c>
      <c r="E70" s="2">
        <v>1</v>
      </c>
    </row>
    <row r="71" spans="1:21" x14ac:dyDescent="0.2">
      <c r="A71" s="6" t="s">
        <v>318</v>
      </c>
      <c r="B71" s="6" t="s">
        <v>319</v>
      </c>
      <c r="C71" s="6" t="s">
        <v>20</v>
      </c>
      <c r="D71" s="2">
        <f t="shared" si="2"/>
        <v>1</v>
      </c>
      <c r="G71" s="2">
        <v>1</v>
      </c>
    </row>
    <row r="72" spans="1:21" x14ac:dyDescent="0.2">
      <c r="A72" s="6" t="s">
        <v>139</v>
      </c>
      <c r="B72" s="6" t="s">
        <v>460</v>
      </c>
      <c r="C72" s="6" t="s">
        <v>26</v>
      </c>
      <c r="D72" s="2">
        <f t="shared" si="2"/>
        <v>1</v>
      </c>
      <c r="K72" s="2">
        <v>1</v>
      </c>
    </row>
    <row r="73" spans="1:21" x14ac:dyDescent="0.2">
      <c r="A73" s="6" t="s">
        <v>692</v>
      </c>
      <c r="B73" s="6" t="s">
        <v>354</v>
      </c>
      <c r="C73" s="6" t="s">
        <v>14</v>
      </c>
      <c r="D73" s="2">
        <f t="shared" si="2"/>
        <v>1</v>
      </c>
      <c r="R73" s="2">
        <v>1</v>
      </c>
    </row>
    <row r="74" spans="1:21" x14ac:dyDescent="0.2">
      <c r="A74" s="17" t="s">
        <v>288</v>
      </c>
      <c r="B74" s="16" t="s">
        <v>289</v>
      </c>
      <c r="C74" s="6" t="s">
        <v>19</v>
      </c>
      <c r="D74" s="2">
        <f t="shared" si="2"/>
        <v>1</v>
      </c>
      <c r="H74" s="2">
        <v>1</v>
      </c>
    </row>
    <row r="75" spans="1:21" x14ac:dyDescent="0.2">
      <c r="A75" s="6" t="s">
        <v>723</v>
      </c>
      <c r="B75" s="6" t="s">
        <v>38</v>
      </c>
      <c r="C75" s="6" t="s">
        <v>14</v>
      </c>
      <c r="D75" s="2">
        <f t="shared" si="2"/>
        <v>1</v>
      </c>
      <c r="S75" s="2">
        <v>1</v>
      </c>
    </row>
    <row r="76" spans="1:21" x14ac:dyDescent="0.2">
      <c r="A76" s="15" t="s">
        <v>247</v>
      </c>
      <c r="B76" s="15" t="s">
        <v>231</v>
      </c>
      <c r="C76" s="6" t="s">
        <v>13</v>
      </c>
      <c r="D76" s="2">
        <f t="shared" si="2"/>
        <v>1</v>
      </c>
      <c r="F76" s="2">
        <v>1</v>
      </c>
    </row>
    <row r="77" spans="1:21" x14ac:dyDescent="0.2">
      <c r="A77" s="6" t="s">
        <v>176</v>
      </c>
      <c r="B77" s="6" t="s">
        <v>124</v>
      </c>
      <c r="C77" s="6" t="s">
        <v>14</v>
      </c>
      <c r="D77" s="2">
        <f t="shared" si="2"/>
        <v>1</v>
      </c>
      <c r="H77" s="2">
        <v>1</v>
      </c>
    </row>
    <row r="78" spans="1:21" x14ac:dyDescent="0.2">
      <c r="A78" s="20" t="s">
        <v>27</v>
      </c>
      <c r="B78" s="20">
        <f>D78/6</f>
        <v>48</v>
      </c>
      <c r="D78" s="20">
        <f t="shared" ref="D78:U78" si="3">SUM(D3:D77)</f>
        <v>288</v>
      </c>
      <c r="E78" s="20">
        <f t="shared" si="3"/>
        <v>18</v>
      </c>
      <c r="F78" s="20">
        <f t="shared" si="3"/>
        <v>18</v>
      </c>
      <c r="G78" s="20">
        <f t="shared" si="3"/>
        <v>18</v>
      </c>
      <c r="H78" s="20">
        <f t="shared" si="3"/>
        <v>24</v>
      </c>
      <c r="I78" s="20">
        <f t="shared" si="3"/>
        <v>12</v>
      </c>
      <c r="J78" s="20">
        <f t="shared" si="3"/>
        <v>18</v>
      </c>
      <c r="K78" s="20">
        <f t="shared" si="3"/>
        <v>18</v>
      </c>
      <c r="L78" s="20">
        <f t="shared" si="3"/>
        <v>0</v>
      </c>
      <c r="M78" s="20">
        <f t="shared" si="3"/>
        <v>18</v>
      </c>
      <c r="N78" s="20">
        <f t="shared" si="3"/>
        <v>18</v>
      </c>
      <c r="O78" s="20">
        <f t="shared" si="3"/>
        <v>18</v>
      </c>
      <c r="P78" s="20">
        <f t="shared" si="3"/>
        <v>12</v>
      </c>
      <c r="Q78" s="20">
        <f t="shared" si="3"/>
        <v>24</v>
      </c>
      <c r="R78" s="20">
        <f t="shared" si="3"/>
        <v>18</v>
      </c>
      <c r="S78" s="20">
        <f t="shared" si="3"/>
        <v>18</v>
      </c>
      <c r="T78" s="20">
        <f t="shared" si="3"/>
        <v>18</v>
      </c>
      <c r="U78" s="20">
        <f t="shared" si="3"/>
        <v>18</v>
      </c>
    </row>
    <row r="79" spans="1:21" x14ac:dyDescent="0.2">
      <c r="A79" s="20"/>
      <c r="B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</row>
    <row r="80" spans="1:21" x14ac:dyDescent="0.2">
      <c r="D80" s="12" t="s">
        <v>4</v>
      </c>
      <c r="E80" s="2">
        <v>18</v>
      </c>
      <c r="F80" s="2">
        <v>18</v>
      </c>
      <c r="G80" s="2">
        <v>18</v>
      </c>
      <c r="H80" s="2">
        <v>24</v>
      </c>
      <c r="I80" s="2">
        <v>12</v>
      </c>
      <c r="J80" s="2">
        <v>18</v>
      </c>
      <c r="K80" s="2">
        <v>18</v>
      </c>
      <c r="L80" s="2">
        <v>0</v>
      </c>
      <c r="M80" s="2">
        <v>18</v>
      </c>
      <c r="N80" s="6">
        <v>18</v>
      </c>
      <c r="O80" s="2">
        <v>18</v>
      </c>
      <c r="P80" s="2">
        <v>12</v>
      </c>
      <c r="Q80" s="2">
        <v>24</v>
      </c>
      <c r="R80" s="2">
        <v>18</v>
      </c>
      <c r="S80" s="2">
        <v>18</v>
      </c>
      <c r="T80" s="2">
        <v>18</v>
      </c>
      <c r="U80" s="2">
        <v>18</v>
      </c>
    </row>
    <row r="81" spans="1:21" x14ac:dyDescent="0.2">
      <c r="D81" s="12"/>
    </row>
    <row r="82" spans="1:21" x14ac:dyDescent="0.2">
      <c r="D82" s="12" t="s">
        <v>5</v>
      </c>
      <c r="E82" s="2">
        <f>E80-E78</f>
        <v>0</v>
      </c>
      <c r="F82" s="2">
        <f t="shared" ref="F82:U82" si="4">F80-F78</f>
        <v>0</v>
      </c>
      <c r="G82" s="2">
        <f t="shared" si="4"/>
        <v>0</v>
      </c>
      <c r="H82" s="2">
        <f t="shared" si="4"/>
        <v>0</v>
      </c>
      <c r="I82" s="2">
        <f t="shared" si="4"/>
        <v>0</v>
      </c>
      <c r="J82" s="2">
        <f t="shared" si="4"/>
        <v>0</v>
      </c>
      <c r="K82" s="2">
        <f t="shared" si="4"/>
        <v>0</v>
      </c>
      <c r="L82" s="2">
        <f t="shared" si="4"/>
        <v>0</v>
      </c>
      <c r="M82" s="2">
        <f t="shared" si="4"/>
        <v>0</v>
      </c>
      <c r="N82" s="2">
        <f t="shared" si="4"/>
        <v>0</v>
      </c>
      <c r="O82" s="2">
        <f t="shared" si="4"/>
        <v>0</v>
      </c>
      <c r="P82" s="2">
        <f t="shared" si="4"/>
        <v>0</v>
      </c>
      <c r="Q82" s="2">
        <f t="shared" si="4"/>
        <v>0</v>
      </c>
      <c r="R82" s="2">
        <f t="shared" si="4"/>
        <v>0</v>
      </c>
      <c r="S82" s="2">
        <f t="shared" si="4"/>
        <v>0</v>
      </c>
      <c r="T82" s="2">
        <f t="shared" si="4"/>
        <v>0</v>
      </c>
      <c r="U82" s="2">
        <f t="shared" si="4"/>
        <v>0</v>
      </c>
    </row>
    <row r="84" spans="1:21" x14ac:dyDescent="0.2">
      <c r="A84" s="28" t="s">
        <v>28</v>
      </c>
      <c r="B84" s="28"/>
      <c r="D84" s="5"/>
    </row>
  </sheetData>
  <autoFilter ref="A2:U83"/>
  <mergeCells count="2">
    <mergeCell ref="A1:U1"/>
    <mergeCell ref="A84:B84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U168"/>
  <sheetViews>
    <sheetView zoomScaleNormal="100" workbookViewId="0">
      <pane ySplit="2" topLeftCell="A3" activePane="bottomLeft" state="frozen"/>
      <selection pane="bottomLeft" sqref="A1:U1"/>
    </sheetView>
  </sheetViews>
  <sheetFormatPr defaultRowHeight="12.75" x14ac:dyDescent="0.2"/>
  <cols>
    <col min="1" max="1" width="16.7109375" style="2" bestFit="1" customWidth="1"/>
    <col min="2" max="2" width="15" style="2" bestFit="1" customWidth="1"/>
    <col min="3" max="3" width="22.85546875" style="2" bestFit="1" customWidth="1"/>
    <col min="4" max="4" width="12.42578125" style="2" bestFit="1" customWidth="1"/>
    <col min="5" max="13" width="6.28515625" style="2" bestFit="1" customWidth="1"/>
    <col min="14" max="14" width="7.28515625" style="6" bestFit="1" customWidth="1"/>
    <col min="15" max="21" width="7.28515625" style="2" bestFit="1" customWidth="1"/>
    <col min="22" max="16384" width="9.140625" style="2"/>
  </cols>
  <sheetData>
    <row r="1" spans="1:21" ht="18" x14ac:dyDescent="0.25">
      <c r="A1" s="29" t="s">
        <v>767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</row>
    <row r="2" spans="1:21" s="1" customFormat="1" x14ac:dyDescent="0.25">
      <c r="A2" s="1" t="s">
        <v>0</v>
      </c>
      <c r="B2" s="1" t="s">
        <v>1</v>
      </c>
      <c r="C2" s="1" t="s">
        <v>2</v>
      </c>
      <c r="D2" s="1" t="s">
        <v>3</v>
      </c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7">
        <v>10</v>
      </c>
      <c r="O2" s="1">
        <v>11</v>
      </c>
      <c r="P2" s="1">
        <v>12</v>
      </c>
      <c r="Q2" s="1">
        <v>13</v>
      </c>
      <c r="R2" s="1">
        <v>14</v>
      </c>
      <c r="S2" s="1">
        <v>15</v>
      </c>
      <c r="T2" s="1">
        <v>16</v>
      </c>
      <c r="U2" s="1">
        <v>17</v>
      </c>
    </row>
    <row r="3" spans="1:21" x14ac:dyDescent="0.2">
      <c r="A3" s="6" t="s">
        <v>133</v>
      </c>
      <c r="B3" s="6" t="s">
        <v>134</v>
      </c>
      <c r="C3" s="6" t="s">
        <v>22</v>
      </c>
      <c r="D3" s="2">
        <f t="shared" ref="D3:D34" si="0">SUM(E3:U3)</f>
        <v>25</v>
      </c>
      <c r="E3" s="2">
        <v>3</v>
      </c>
      <c r="H3" s="2">
        <v>3</v>
      </c>
      <c r="J3" s="2">
        <v>3</v>
      </c>
      <c r="K3" s="2">
        <v>3</v>
      </c>
      <c r="M3" s="2">
        <v>2</v>
      </c>
      <c r="O3" s="2">
        <v>3</v>
      </c>
      <c r="P3" s="2">
        <v>2</v>
      </c>
      <c r="R3" s="2">
        <v>3</v>
      </c>
      <c r="S3" s="2">
        <v>3</v>
      </c>
    </row>
    <row r="4" spans="1:21" x14ac:dyDescent="0.2">
      <c r="A4" s="15" t="s">
        <v>257</v>
      </c>
      <c r="B4" s="15" t="s">
        <v>230</v>
      </c>
      <c r="C4" s="6" t="s">
        <v>14</v>
      </c>
      <c r="D4" s="2">
        <f t="shared" si="0"/>
        <v>18</v>
      </c>
      <c r="F4" s="2">
        <v>3</v>
      </c>
      <c r="G4" s="2">
        <v>3</v>
      </c>
      <c r="H4" s="2">
        <v>3</v>
      </c>
      <c r="I4" s="2">
        <v>1</v>
      </c>
      <c r="J4" s="2">
        <v>3</v>
      </c>
      <c r="Q4" s="2">
        <v>3</v>
      </c>
      <c r="T4" s="2">
        <v>2</v>
      </c>
    </row>
    <row r="5" spans="1:21" x14ac:dyDescent="0.2">
      <c r="A5" s="6" t="s">
        <v>161</v>
      </c>
      <c r="B5" s="6" t="s">
        <v>162</v>
      </c>
      <c r="C5" s="6" t="s">
        <v>21</v>
      </c>
      <c r="D5" s="2">
        <f t="shared" si="0"/>
        <v>17</v>
      </c>
      <c r="E5" s="2">
        <v>1</v>
      </c>
      <c r="F5" s="2">
        <v>2</v>
      </c>
      <c r="G5" s="2">
        <v>3</v>
      </c>
      <c r="H5" s="2">
        <v>2</v>
      </c>
      <c r="J5" s="2">
        <v>2</v>
      </c>
      <c r="N5" s="6">
        <v>1</v>
      </c>
      <c r="Q5" s="2">
        <v>1</v>
      </c>
      <c r="S5" s="2">
        <v>2</v>
      </c>
      <c r="T5" s="2">
        <v>3</v>
      </c>
    </row>
    <row r="6" spans="1:21" x14ac:dyDescent="0.2">
      <c r="A6" s="6" t="s">
        <v>200</v>
      </c>
      <c r="B6" s="6" t="s">
        <v>201</v>
      </c>
      <c r="C6" s="6" t="s">
        <v>16</v>
      </c>
      <c r="D6" s="2">
        <f t="shared" si="0"/>
        <v>12</v>
      </c>
      <c r="F6" s="2">
        <v>1</v>
      </c>
      <c r="G6" s="13">
        <v>5</v>
      </c>
      <c r="K6" s="2">
        <v>3</v>
      </c>
      <c r="Q6" s="2">
        <v>1</v>
      </c>
      <c r="T6" s="2">
        <v>2</v>
      </c>
    </row>
    <row r="7" spans="1:21" x14ac:dyDescent="0.2">
      <c r="A7" s="6" t="s">
        <v>365</v>
      </c>
      <c r="B7" s="6" t="s">
        <v>366</v>
      </c>
      <c r="C7" s="6" t="s">
        <v>22</v>
      </c>
      <c r="D7" s="2">
        <f t="shared" si="0"/>
        <v>12</v>
      </c>
      <c r="H7" s="2">
        <v>2</v>
      </c>
      <c r="M7" s="2">
        <v>1</v>
      </c>
      <c r="O7" s="2">
        <v>1</v>
      </c>
      <c r="P7" s="2">
        <v>3</v>
      </c>
      <c r="Q7" s="2">
        <v>2</v>
      </c>
      <c r="R7" s="2">
        <v>2</v>
      </c>
      <c r="T7" s="2">
        <v>1</v>
      </c>
    </row>
    <row r="8" spans="1:21" x14ac:dyDescent="0.2">
      <c r="A8" s="6" t="s">
        <v>372</v>
      </c>
      <c r="B8" s="6" t="s">
        <v>171</v>
      </c>
      <c r="C8" s="6" t="s">
        <v>16</v>
      </c>
      <c r="D8" s="2">
        <f t="shared" si="0"/>
        <v>10</v>
      </c>
      <c r="H8" s="2">
        <v>3</v>
      </c>
      <c r="I8" s="2">
        <v>2</v>
      </c>
      <c r="K8" s="2">
        <v>1</v>
      </c>
      <c r="M8" s="2">
        <v>3</v>
      </c>
      <c r="T8" s="2">
        <v>1</v>
      </c>
    </row>
    <row r="9" spans="1:21" x14ac:dyDescent="0.2">
      <c r="A9" s="6" t="s">
        <v>154</v>
      </c>
      <c r="B9" s="6" t="s">
        <v>76</v>
      </c>
      <c r="C9" s="6" t="s">
        <v>23</v>
      </c>
      <c r="D9" s="2">
        <f t="shared" si="0"/>
        <v>10</v>
      </c>
      <c r="E9" s="2">
        <v>2</v>
      </c>
      <c r="F9" s="2">
        <v>3</v>
      </c>
      <c r="H9" s="2">
        <v>2</v>
      </c>
      <c r="J9" s="2">
        <v>3</v>
      </c>
    </row>
    <row r="10" spans="1:21" x14ac:dyDescent="0.2">
      <c r="A10" s="6" t="s">
        <v>283</v>
      </c>
      <c r="B10" s="6" t="s">
        <v>284</v>
      </c>
      <c r="C10" s="6" t="s">
        <v>282</v>
      </c>
      <c r="D10" s="2">
        <f t="shared" si="0"/>
        <v>9</v>
      </c>
      <c r="F10" s="2">
        <v>2</v>
      </c>
      <c r="G10" s="2">
        <v>2</v>
      </c>
      <c r="K10" s="2">
        <v>3</v>
      </c>
      <c r="M10" s="2">
        <v>2</v>
      </c>
    </row>
    <row r="11" spans="1:21" x14ac:dyDescent="0.2">
      <c r="A11" s="2" t="s">
        <v>79</v>
      </c>
      <c r="B11" s="2" t="s">
        <v>580</v>
      </c>
      <c r="C11" s="6" t="s">
        <v>282</v>
      </c>
      <c r="D11" s="2">
        <f t="shared" si="0"/>
        <v>9</v>
      </c>
      <c r="O11" s="2">
        <v>2</v>
      </c>
      <c r="P11" s="2">
        <v>2</v>
      </c>
      <c r="Q11" s="2">
        <v>3</v>
      </c>
      <c r="T11" s="2">
        <v>2</v>
      </c>
    </row>
    <row r="12" spans="1:21" x14ac:dyDescent="0.2">
      <c r="A12" s="6" t="s">
        <v>36</v>
      </c>
      <c r="B12" s="6" t="s">
        <v>35</v>
      </c>
      <c r="C12" s="2" t="s">
        <v>23</v>
      </c>
      <c r="D12" s="2">
        <f t="shared" si="0"/>
        <v>9</v>
      </c>
      <c r="E12" s="2">
        <v>3</v>
      </c>
      <c r="K12" s="2">
        <v>3</v>
      </c>
      <c r="P12" s="2">
        <v>3</v>
      </c>
    </row>
    <row r="13" spans="1:21" x14ac:dyDescent="0.2">
      <c r="A13" s="6" t="s">
        <v>125</v>
      </c>
      <c r="B13" s="6" t="s">
        <v>126</v>
      </c>
      <c r="C13" s="2" t="s">
        <v>15</v>
      </c>
      <c r="D13" s="2">
        <f t="shared" si="0"/>
        <v>9</v>
      </c>
      <c r="E13" s="2">
        <v>2</v>
      </c>
      <c r="G13" s="2">
        <v>3</v>
      </c>
      <c r="N13" s="6">
        <v>1</v>
      </c>
      <c r="R13" s="2">
        <v>3</v>
      </c>
    </row>
    <row r="14" spans="1:21" x14ac:dyDescent="0.2">
      <c r="A14" s="6" t="s">
        <v>374</v>
      </c>
      <c r="B14" s="6" t="s">
        <v>62</v>
      </c>
      <c r="C14" s="6" t="s">
        <v>21</v>
      </c>
      <c r="D14" s="2">
        <f t="shared" si="0"/>
        <v>9</v>
      </c>
      <c r="H14" s="2">
        <v>3</v>
      </c>
      <c r="J14" s="2">
        <v>3</v>
      </c>
      <c r="R14" s="2">
        <v>3</v>
      </c>
    </row>
    <row r="15" spans="1:21" x14ac:dyDescent="0.2">
      <c r="A15" s="6" t="s">
        <v>159</v>
      </c>
      <c r="B15" s="6" t="s">
        <v>160</v>
      </c>
      <c r="C15" s="6" t="s">
        <v>21</v>
      </c>
      <c r="D15" s="2">
        <f t="shared" si="0"/>
        <v>9</v>
      </c>
      <c r="E15" s="2">
        <v>2</v>
      </c>
      <c r="G15" s="2">
        <v>1</v>
      </c>
      <c r="P15" s="2">
        <v>1</v>
      </c>
      <c r="Q15" s="2">
        <v>3</v>
      </c>
      <c r="T15" s="2">
        <v>2</v>
      </c>
    </row>
    <row r="16" spans="1:21" x14ac:dyDescent="0.2">
      <c r="A16" s="6" t="s">
        <v>204</v>
      </c>
      <c r="B16" s="6" t="s">
        <v>205</v>
      </c>
      <c r="C16" s="6" t="s">
        <v>16</v>
      </c>
      <c r="D16" s="2">
        <f t="shared" si="0"/>
        <v>8</v>
      </c>
      <c r="F16" s="2">
        <v>3</v>
      </c>
      <c r="G16" s="2">
        <v>1</v>
      </c>
      <c r="Q16" s="2">
        <v>3</v>
      </c>
      <c r="S16" s="2">
        <v>1</v>
      </c>
    </row>
    <row r="17" spans="1:21" x14ac:dyDescent="0.2">
      <c r="A17" s="6" t="s">
        <v>342</v>
      </c>
      <c r="B17" s="6" t="s">
        <v>290</v>
      </c>
      <c r="C17" s="6" t="s">
        <v>282</v>
      </c>
      <c r="D17" s="2">
        <f t="shared" si="0"/>
        <v>8</v>
      </c>
      <c r="G17" s="2">
        <v>1</v>
      </c>
      <c r="J17" s="2">
        <v>2</v>
      </c>
      <c r="O17" s="2">
        <v>3</v>
      </c>
      <c r="R17" s="2">
        <v>2</v>
      </c>
    </row>
    <row r="18" spans="1:21" x14ac:dyDescent="0.2">
      <c r="A18" s="15" t="s">
        <v>256</v>
      </c>
      <c r="B18" s="15" t="s">
        <v>122</v>
      </c>
      <c r="C18" s="2" t="s">
        <v>15</v>
      </c>
      <c r="D18" s="2">
        <f t="shared" si="0"/>
        <v>8</v>
      </c>
      <c r="F18" s="2">
        <v>2</v>
      </c>
      <c r="M18" s="2">
        <v>3</v>
      </c>
      <c r="U18" s="2">
        <v>3</v>
      </c>
    </row>
    <row r="19" spans="1:21" x14ac:dyDescent="0.2">
      <c r="A19" s="6" t="s">
        <v>316</v>
      </c>
      <c r="B19" s="6" t="s">
        <v>415</v>
      </c>
      <c r="C19" s="6" t="s">
        <v>282</v>
      </c>
      <c r="D19" s="2">
        <f t="shared" si="0"/>
        <v>8</v>
      </c>
      <c r="J19" s="2">
        <v>3</v>
      </c>
      <c r="K19" s="2">
        <v>1</v>
      </c>
      <c r="O19" s="2">
        <v>1</v>
      </c>
      <c r="P19" s="2">
        <v>3</v>
      </c>
    </row>
    <row r="20" spans="1:21" x14ac:dyDescent="0.2">
      <c r="A20" s="6" t="s">
        <v>399</v>
      </c>
      <c r="B20" s="6" t="s">
        <v>66</v>
      </c>
      <c r="C20" s="6" t="s">
        <v>16</v>
      </c>
      <c r="D20" s="2">
        <f t="shared" si="0"/>
        <v>7</v>
      </c>
      <c r="I20" s="2">
        <v>3</v>
      </c>
      <c r="P20" s="2">
        <v>1</v>
      </c>
      <c r="T20" s="2">
        <v>3</v>
      </c>
    </row>
    <row r="21" spans="1:21" x14ac:dyDescent="0.2">
      <c r="A21" s="6" t="s">
        <v>75</v>
      </c>
      <c r="B21" s="6" t="s">
        <v>76</v>
      </c>
      <c r="C21" s="2" t="s">
        <v>13</v>
      </c>
      <c r="D21" s="2">
        <f t="shared" si="0"/>
        <v>7</v>
      </c>
      <c r="K21" s="2">
        <v>3</v>
      </c>
      <c r="M21" s="2">
        <v>1</v>
      </c>
      <c r="Q21" s="2">
        <v>3</v>
      </c>
    </row>
    <row r="22" spans="1:21" x14ac:dyDescent="0.2">
      <c r="A22" s="6" t="s">
        <v>135</v>
      </c>
      <c r="B22" s="6" t="s">
        <v>108</v>
      </c>
      <c r="C22" s="6" t="s">
        <v>22</v>
      </c>
      <c r="D22" s="2">
        <f t="shared" si="0"/>
        <v>6</v>
      </c>
      <c r="E22" s="2">
        <v>2</v>
      </c>
      <c r="F22" s="2">
        <v>2</v>
      </c>
      <c r="K22" s="2">
        <v>2</v>
      </c>
    </row>
    <row r="23" spans="1:21" x14ac:dyDescent="0.2">
      <c r="A23" s="6" t="s">
        <v>470</v>
      </c>
      <c r="B23" s="6" t="s">
        <v>471</v>
      </c>
      <c r="C23" s="6" t="s">
        <v>21</v>
      </c>
      <c r="D23" s="2">
        <f t="shared" si="0"/>
        <v>6</v>
      </c>
      <c r="K23" s="2">
        <v>1</v>
      </c>
      <c r="R23" s="2">
        <v>2</v>
      </c>
      <c r="S23" s="2">
        <v>3</v>
      </c>
    </row>
    <row r="24" spans="1:21" x14ac:dyDescent="0.2">
      <c r="A24" s="6" t="s">
        <v>123</v>
      </c>
      <c r="B24" s="6" t="s">
        <v>124</v>
      </c>
      <c r="C24" s="2" t="s">
        <v>14</v>
      </c>
      <c r="D24" s="2">
        <f t="shared" si="0"/>
        <v>6</v>
      </c>
      <c r="E24" s="2">
        <v>3</v>
      </c>
      <c r="T24" s="2">
        <v>3</v>
      </c>
    </row>
    <row r="25" spans="1:21" x14ac:dyDescent="0.2">
      <c r="A25" s="6" t="s">
        <v>394</v>
      </c>
      <c r="B25" s="6" t="s">
        <v>395</v>
      </c>
      <c r="C25" s="6" t="s">
        <v>23</v>
      </c>
      <c r="D25" s="2">
        <f t="shared" si="0"/>
        <v>6</v>
      </c>
      <c r="I25" s="2">
        <v>3</v>
      </c>
      <c r="J25" s="2">
        <v>2</v>
      </c>
      <c r="S25" s="2">
        <v>1</v>
      </c>
    </row>
    <row r="26" spans="1:21" x14ac:dyDescent="0.2">
      <c r="A26" s="6" t="s">
        <v>568</v>
      </c>
      <c r="B26" s="6" t="s">
        <v>74</v>
      </c>
      <c r="C26" s="6" t="s">
        <v>282</v>
      </c>
      <c r="D26" s="2">
        <f t="shared" si="0"/>
        <v>6</v>
      </c>
      <c r="N26" s="6">
        <v>2</v>
      </c>
      <c r="Q26" s="2">
        <v>1</v>
      </c>
      <c r="T26" s="2">
        <v>3</v>
      </c>
    </row>
    <row r="27" spans="1:21" x14ac:dyDescent="0.2">
      <c r="A27" s="6" t="s">
        <v>210</v>
      </c>
      <c r="B27" s="6" t="s">
        <v>213</v>
      </c>
      <c r="C27" s="6" t="s">
        <v>13</v>
      </c>
      <c r="D27" s="2">
        <f t="shared" si="0"/>
        <v>6</v>
      </c>
      <c r="E27" s="2">
        <v>3</v>
      </c>
      <c r="R27" s="2">
        <v>1</v>
      </c>
      <c r="S27" s="2">
        <v>2</v>
      </c>
    </row>
    <row r="28" spans="1:21" x14ac:dyDescent="0.2">
      <c r="A28" s="6" t="s">
        <v>560</v>
      </c>
      <c r="B28" s="6" t="s">
        <v>286</v>
      </c>
      <c r="C28" s="6" t="s">
        <v>26</v>
      </c>
      <c r="D28" s="2">
        <f t="shared" si="0"/>
        <v>5</v>
      </c>
      <c r="N28" s="6">
        <v>2</v>
      </c>
      <c r="S28" s="2">
        <v>3</v>
      </c>
    </row>
    <row r="29" spans="1:21" x14ac:dyDescent="0.2">
      <c r="A29" s="2" t="s">
        <v>644</v>
      </c>
      <c r="B29" s="2" t="s">
        <v>51</v>
      </c>
      <c r="C29" s="6" t="s">
        <v>16</v>
      </c>
      <c r="D29" s="2">
        <f t="shared" si="0"/>
        <v>5</v>
      </c>
      <c r="N29" s="6">
        <v>3</v>
      </c>
      <c r="S29" s="2">
        <v>2</v>
      </c>
    </row>
    <row r="30" spans="1:21" x14ac:dyDescent="0.2">
      <c r="A30" s="6" t="s">
        <v>650</v>
      </c>
      <c r="B30" s="6" t="s">
        <v>224</v>
      </c>
      <c r="C30" s="6" t="s">
        <v>13</v>
      </c>
      <c r="D30" s="2">
        <f t="shared" si="0"/>
        <v>5</v>
      </c>
      <c r="J30" s="2">
        <v>2</v>
      </c>
      <c r="S30" s="2">
        <v>3</v>
      </c>
    </row>
    <row r="31" spans="1:21" x14ac:dyDescent="0.2">
      <c r="A31" s="2" t="s">
        <v>291</v>
      </c>
      <c r="B31" s="2" t="s">
        <v>70</v>
      </c>
      <c r="C31" s="2" t="s">
        <v>23</v>
      </c>
      <c r="D31" s="2">
        <f t="shared" si="0"/>
        <v>5</v>
      </c>
      <c r="N31" s="6">
        <v>2</v>
      </c>
      <c r="Q31" s="2">
        <v>3</v>
      </c>
    </row>
    <row r="32" spans="1:21" x14ac:dyDescent="0.2">
      <c r="A32" s="15" t="s">
        <v>258</v>
      </c>
      <c r="B32" s="15" t="s">
        <v>261</v>
      </c>
      <c r="C32" s="6" t="s">
        <v>14</v>
      </c>
      <c r="D32" s="2">
        <f t="shared" si="0"/>
        <v>5</v>
      </c>
      <c r="F32" s="2">
        <v>2</v>
      </c>
      <c r="S32" s="2">
        <v>3</v>
      </c>
    </row>
    <row r="33" spans="1:21" x14ac:dyDescent="0.2">
      <c r="A33" s="15" t="s">
        <v>255</v>
      </c>
      <c r="B33" s="15" t="s">
        <v>66</v>
      </c>
      <c r="C33" s="2" t="s">
        <v>15</v>
      </c>
      <c r="D33" s="2">
        <f t="shared" si="0"/>
        <v>5</v>
      </c>
      <c r="F33" s="2">
        <v>3</v>
      </c>
      <c r="J33" s="2">
        <v>2</v>
      </c>
    </row>
    <row r="34" spans="1:21" x14ac:dyDescent="0.2">
      <c r="A34" s="2" t="s">
        <v>563</v>
      </c>
      <c r="B34" s="2" t="s">
        <v>564</v>
      </c>
      <c r="C34" s="6" t="s">
        <v>19</v>
      </c>
      <c r="D34" s="2">
        <f t="shared" si="0"/>
        <v>5</v>
      </c>
      <c r="N34" s="6">
        <v>2</v>
      </c>
      <c r="P34" s="2">
        <v>3</v>
      </c>
    </row>
    <row r="35" spans="1:21" x14ac:dyDescent="0.2">
      <c r="A35" s="6" t="s">
        <v>211</v>
      </c>
      <c r="B35" s="6" t="s">
        <v>128</v>
      </c>
      <c r="C35" s="6" t="s">
        <v>13</v>
      </c>
      <c r="D35" s="2">
        <f t="shared" ref="D35:D66" si="1">SUM(E35:U35)</f>
        <v>5</v>
      </c>
      <c r="E35" s="2">
        <v>2</v>
      </c>
      <c r="N35" s="6">
        <v>1</v>
      </c>
      <c r="U35" s="2">
        <v>2</v>
      </c>
    </row>
    <row r="36" spans="1:21" x14ac:dyDescent="0.2">
      <c r="A36" s="6" t="s">
        <v>203</v>
      </c>
      <c r="B36" s="6" t="s">
        <v>202</v>
      </c>
      <c r="C36" s="6" t="s">
        <v>16</v>
      </c>
      <c r="D36" s="2">
        <f t="shared" si="1"/>
        <v>5</v>
      </c>
      <c r="G36" s="2">
        <v>2</v>
      </c>
      <c r="P36" s="2">
        <v>3</v>
      </c>
    </row>
    <row r="37" spans="1:21" x14ac:dyDescent="0.2">
      <c r="A37" s="6" t="s">
        <v>326</v>
      </c>
      <c r="B37" s="6" t="s">
        <v>66</v>
      </c>
      <c r="C37" s="6" t="s">
        <v>22</v>
      </c>
      <c r="D37" s="2">
        <f t="shared" si="1"/>
        <v>4</v>
      </c>
      <c r="G37" s="2">
        <v>2</v>
      </c>
      <c r="J37" s="2">
        <v>2</v>
      </c>
    </row>
    <row r="38" spans="1:21" x14ac:dyDescent="0.2">
      <c r="A38" s="6" t="s">
        <v>579</v>
      </c>
      <c r="B38" s="6" t="s">
        <v>407</v>
      </c>
      <c r="C38" s="6" t="s">
        <v>13</v>
      </c>
      <c r="D38" s="2">
        <f t="shared" si="1"/>
        <v>4</v>
      </c>
      <c r="F38" s="2">
        <v>1</v>
      </c>
      <c r="O38" s="2">
        <v>3</v>
      </c>
    </row>
    <row r="39" spans="1:21" x14ac:dyDescent="0.2">
      <c r="A39" s="6" t="s">
        <v>693</v>
      </c>
      <c r="B39" s="6" t="s">
        <v>194</v>
      </c>
      <c r="C39" s="6" t="s">
        <v>15</v>
      </c>
      <c r="D39" s="2">
        <f t="shared" si="1"/>
        <v>4</v>
      </c>
      <c r="R39" s="2">
        <v>2</v>
      </c>
      <c r="S39" s="2">
        <v>2</v>
      </c>
    </row>
    <row r="40" spans="1:21" x14ac:dyDescent="0.2">
      <c r="A40" s="6" t="s">
        <v>516</v>
      </c>
      <c r="B40" s="6" t="s">
        <v>120</v>
      </c>
      <c r="C40" s="6" t="s">
        <v>15</v>
      </c>
      <c r="D40" s="2">
        <f t="shared" si="1"/>
        <v>4</v>
      </c>
      <c r="M40" s="2">
        <v>2</v>
      </c>
      <c r="U40" s="2">
        <v>2</v>
      </c>
    </row>
    <row r="41" spans="1:21" x14ac:dyDescent="0.2">
      <c r="A41" s="6" t="s">
        <v>280</v>
      </c>
      <c r="B41" s="6" t="s">
        <v>281</v>
      </c>
      <c r="C41" s="6" t="s">
        <v>282</v>
      </c>
      <c r="D41" s="2">
        <f t="shared" si="1"/>
        <v>4</v>
      </c>
      <c r="F41" s="2">
        <v>3</v>
      </c>
      <c r="H41" s="2">
        <v>1</v>
      </c>
    </row>
    <row r="42" spans="1:21" x14ac:dyDescent="0.2">
      <c r="A42" s="6" t="s">
        <v>517</v>
      </c>
      <c r="B42" s="6" t="s">
        <v>66</v>
      </c>
      <c r="C42" s="6" t="s">
        <v>14</v>
      </c>
      <c r="D42" s="2">
        <f t="shared" si="1"/>
        <v>4</v>
      </c>
      <c r="M42" s="2">
        <v>3</v>
      </c>
      <c r="P42" s="2">
        <v>1</v>
      </c>
    </row>
    <row r="43" spans="1:21" x14ac:dyDescent="0.2">
      <c r="A43" s="6" t="s">
        <v>557</v>
      </c>
      <c r="B43" s="6" t="s">
        <v>558</v>
      </c>
      <c r="C43" s="6" t="s">
        <v>15</v>
      </c>
      <c r="D43" s="2">
        <f t="shared" si="1"/>
        <v>4</v>
      </c>
      <c r="N43" s="6">
        <v>2</v>
      </c>
      <c r="P43" s="2">
        <v>2</v>
      </c>
    </row>
    <row r="44" spans="1:21" x14ac:dyDescent="0.2">
      <c r="A44" s="2" t="s">
        <v>401</v>
      </c>
      <c r="B44" s="2" t="s">
        <v>402</v>
      </c>
      <c r="C44" s="2" t="s">
        <v>14</v>
      </c>
      <c r="D44" s="2">
        <f t="shared" si="1"/>
        <v>4</v>
      </c>
      <c r="I44" s="2">
        <v>2</v>
      </c>
      <c r="M44" s="2">
        <v>1</v>
      </c>
      <c r="R44" s="2">
        <v>1</v>
      </c>
    </row>
    <row r="45" spans="1:21" x14ac:dyDescent="0.2">
      <c r="A45" s="6" t="s">
        <v>320</v>
      </c>
      <c r="B45" s="6" t="s">
        <v>55</v>
      </c>
      <c r="C45" s="6" t="s">
        <v>14</v>
      </c>
      <c r="D45" s="2">
        <f t="shared" si="1"/>
        <v>4</v>
      </c>
      <c r="G45" s="2">
        <v>2</v>
      </c>
      <c r="N45" s="6">
        <v>2</v>
      </c>
    </row>
    <row r="46" spans="1:21" x14ac:dyDescent="0.2">
      <c r="A46" s="2" t="s">
        <v>571</v>
      </c>
      <c r="B46" s="2" t="s">
        <v>124</v>
      </c>
      <c r="C46" s="6" t="s">
        <v>18</v>
      </c>
      <c r="D46" s="2">
        <f t="shared" si="1"/>
        <v>4</v>
      </c>
      <c r="N46" s="6">
        <v>1</v>
      </c>
      <c r="O46" s="2">
        <v>2</v>
      </c>
      <c r="T46" s="2">
        <v>1</v>
      </c>
    </row>
    <row r="47" spans="1:21" x14ac:dyDescent="0.2">
      <c r="A47" s="6" t="s">
        <v>581</v>
      </c>
      <c r="B47" s="6" t="s">
        <v>582</v>
      </c>
      <c r="C47" s="6" t="s">
        <v>15</v>
      </c>
      <c r="D47" s="2">
        <f t="shared" si="1"/>
        <v>3</v>
      </c>
      <c r="O47" s="2">
        <v>3</v>
      </c>
    </row>
    <row r="48" spans="1:21" x14ac:dyDescent="0.2">
      <c r="A48" s="15" t="s">
        <v>253</v>
      </c>
      <c r="B48" s="15" t="s">
        <v>254</v>
      </c>
      <c r="C48" s="2" t="s">
        <v>13</v>
      </c>
      <c r="D48" s="2">
        <f t="shared" si="1"/>
        <v>3</v>
      </c>
      <c r="F48" s="2">
        <v>3</v>
      </c>
    </row>
    <row r="49" spans="1:21" x14ac:dyDescent="0.2">
      <c r="A49" s="15" t="s">
        <v>259</v>
      </c>
      <c r="B49" s="15" t="s">
        <v>262</v>
      </c>
      <c r="C49" s="6" t="s">
        <v>19</v>
      </c>
      <c r="D49" s="2">
        <f t="shared" si="1"/>
        <v>3</v>
      </c>
      <c r="F49" s="2">
        <v>1</v>
      </c>
      <c r="Q49" s="2">
        <v>2</v>
      </c>
    </row>
    <row r="50" spans="1:21" x14ac:dyDescent="0.2">
      <c r="A50" s="6" t="s">
        <v>285</v>
      </c>
      <c r="B50" s="6" t="s">
        <v>286</v>
      </c>
      <c r="C50" s="6" t="s">
        <v>282</v>
      </c>
      <c r="D50" s="2">
        <f t="shared" si="1"/>
        <v>3</v>
      </c>
      <c r="F50" s="2">
        <v>1</v>
      </c>
      <c r="Q50" s="2">
        <v>2</v>
      </c>
    </row>
    <row r="51" spans="1:21" x14ac:dyDescent="0.2">
      <c r="A51" s="15" t="s">
        <v>252</v>
      </c>
      <c r="B51" s="15" t="s">
        <v>251</v>
      </c>
      <c r="C51" s="2" t="s">
        <v>13</v>
      </c>
      <c r="D51" s="2">
        <f t="shared" si="1"/>
        <v>3</v>
      </c>
      <c r="F51" s="2">
        <v>2</v>
      </c>
      <c r="O51" s="2">
        <v>1</v>
      </c>
    </row>
    <row r="52" spans="1:21" x14ac:dyDescent="0.2">
      <c r="A52" s="6" t="s">
        <v>324</v>
      </c>
      <c r="B52" s="6" t="s">
        <v>76</v>
      </c>
      <c r="C52" s="6" t="s">
        <v>26</v>
      </c>
      <c r="D52" s="2">
        <f t="shared" si="1"/>
        <v>3</v>
      </c>
      <c r="G52" s="2">
        <v>1</v>
      </c>
      <c r="I52" s="2">
        <v>1</v>
      </c>
      <c r="M52" s="2">
        <v>1</v>
      </c>
    </row>
    <row r="53" spans="1:21" x14ac:dyDescent="0.2">
      <c r="A53" s="6" t="s">
        <v>519</v>
      </c>
      <c r="B53" s="6" t="s">
        <v>35</v>
      </c>
      <c r="C53" s="6" t="s">
        <v>282</v>
      </c>
      <c r="D53" s="2">
        <f t="shared" si="1"/>
        <v>3</v>
      </c>
      <c r="M53" s="2">
        <v>3</v>
      </c>
    </row>
    <row r="54" spans="1:21" x14ac:dyDescent="0.2">
      <c r="A54" s="2" t="s">
        <v>559</v>
      </c>
      <c r="B54" s="2" t="s">
        <v>35</v>
      </c>
      <c r="C54" s="6" t="s">
        <v>20</v>
      </c>
      <c r="D54" s="2">
        <f t="shared" si="1"/>
        <v>3</v>
      </c>
      <c r="N54" s="6">
        <v>3</v>
      </c>
    </row>
    <row r="55" spans="1:21" x14ac:dyDescent="0.2">
      <c r="A55" s="6" t="s">
        <v>386</v>
      </c>
      <c r="B55" s="6" t="s">
        <v>583</v>
      </c>
      <c r="C55" s="6" t="s">
        <v>22</v>
      </c>
      <c r="D55" s="2">
        <f t="shared" si="1"/>
        <v>3</v>
      </c>
      <c r="H55" s="2">
        <v>1</v>
      </c>
      <c r="O55" s="2">
        <v>2</v>
      </c>
    </row>
    <row r="56" spans="1:21" x14ac:dyDescent="0.2">
      <c r="A56" s="6" t="s">
        <v>386</v>
      </c>
      <c r="B56" s="6" t="s">
        <v>124</v>
      </c>
      <c r="C56" s="6" t="s">
        <v>26</v>
      </c>
      <c r="D56" s="2">
        <f t="shared" si="1"/>
        <v>3</v>
      </c>
      <c r="U56" s="2">
        <v>3</v>
      </c>
    </row>
    <row r="57" spans="1:21" x14ac:dyDescent="0.2">
      <c r="A57" s="6" t="s">
        <v>158</v>
      </c>
      <c r="B57" s="6" t="s">
        <v>155</v>
      </c>
      <c r="C57" s="2" t="s">
        <v>21</v>
      </c>
      <c r="D57" s="2">
        <f t="shared" si="1"/>
        <v>3</v>
      </c>
      <c r="E57" s="2">
        <v>3</v>
      </c>
    </row>
    <row r="58" spans="1:21" x14ac:dyDescent="0.2">
      <c r="A58" s="6" t="s">
        <v>666</v>
      </c>
      <c r="B58" s="6" t="s">
        <v>123</v>
      </c>
      <c r="C58" s="6" t="s">
        <v>20</v>
      </c>
      <c r="D58" s="2">
        <f t="shared" si="1"/>
        <v>3</v>
      </c>
      <c r="Q58" s="2">
        <v>3</v>
      </c>
    </row>
    <row r="59" spans="1:21" x14ac:dyDescent="0.2">
      <c r="A59" s="6" t="s">
        <v>565</v>
      </c>
      <c r="B59" s="6" t="s">
        <v>566</v>
      </c>
      <c r="C59" s="6" t="s">
        <v>14</v>
      </c>
      <c r="D59" s="2">
        <f t="shared" si="1"/>
        <v>3</v>
      </c>
      <c r="N59" s="6">
        <v>3</v>
      </c>
    </row>
    <row r="60" spans="1:21" x14ac:dyDescent="0.2">
      <c r="A60" s="6" t="s">
        <v>694</v>
      </c>
      <c r="B60" s="6" t="s">
        <v>102</v>
      </c>
      <c r="C60" s="6" t="s">
        <v>23</v>
      </c>
      <c r="D60" s="2">
        <f t="shared" si="1"/>
        <v>3</v>
      </c>
      <c r="R60" s="2">
        <v>3</v>
      </c>
    </row>
    <row r="61" spans="1:21" x14ac:dyDescent="0.2">
      <c r="A61" s="2" t="s">
        <v>518</v>
      </c>
      <c r="B61" s="2" t="s">
        <v>115</v>
      </c>
      <c r="C61" s="6" t="s">
        <v>20</v>
      </c>
      <c r="D61" s="2">
        <f t="shared" si="1"/>
        <v>3</v>
      </c>
      <c r="M61" s="2">
        <v>2</v>
      </c>
      <c r="O61" s="2">
        <v>1</v>
      </c>
    </row>
    <row r="62" spans="1:21" x14ac:dyDescent="0.2">
      <c r="A62" s="6" t="s">
        <v>527</v>
      </c>
      <c r="B62" s="6" t="s">
        <v>179</v>
      </c>
      <c r="C62" s="6" t="s">
        <v>19</v>
      </c>
      <c r="D62" s="2">
        <f t="shared" si="1"/>
        <v>3</v>
      </c>
      <c r="R62" s="2">
        <v>3</v>
      </c>
    </row>
    <row r="63" spans="1:21" x14ac:dyDescent="0.2">
      <c r="A63" s="2" t="s">
        <v>377</v>
      </c>
      <c r="B63" s="2" t="s">
        <v>400</v>
      </c>
      <c r="C63" s="2" t="s">
        <v>14</v>
      </c>
      <c r="D63" s="2">
        <f t="shared" si="1"/>
        <v>3</v>
      </c>
      <c r="I63" s="2">
        <v>3</v>
      </c>
    </row>
    <row r="64" spans="1:21" x14ac:dyDescent="0.2">
      <c r="A64" s="2" t="s">
        <v>556</v>
      </c>
      <c r="B64" s="2" t="s">
        <v>286</v>
      </c>
      <c r="C64" s="6" t="s">
        <v>15</v>
      </c>
      <c r="D64" s="2">
        <f t="shared" si="1"/>
        <v>3</v>
      </c>
      <c r="N64" s="6">
        <v>3</v>
      </c>
    </row>
    <row r="65" spans="1:21" x14ac:dyDescent="0.2">
      <c r="A65" s="6" t="s">
        <v>465</v>
      </c>
      <c r="B65" s="6" t="s">
        <v>66</v>
      </c>
      <c r="C65" s="6" t="s">
        <v>13</v>
      </c>
      <c r="D65" s="2">
        <f t="shared" si="1"/>
        <v>3</v>
      </c>
      <c r="K65" s="2">
        <v>2</v>
      </c>
      <c r="T65" s="2">
        <v>1</v>
      </c>
    </row>
    <row r="66" spans="1:21" x14ac:dyDescent="0.2">
      <c r="A66" s="6" t="s">
        <v>367</v>
      </c>
      <c r="B66" s="6" t="s">
        <v>122</v>
      </c>
      <c r="C66" s="6" t="s">
        <v>19</v>
      </c>
      <c r="D66" s="2">
        <f t="shared" si="1"/>
        <v>3</v>
      </c>
      <c r="G66" s="14"/>
      <c r="H66" s="2">
        <v>3</v>
      </c>
    </row>
    <row r="67" spans="1:21" x14ac:dyDescent="0.2">
      <c r="A67" s="6" t="s">
        <v>157</v>
      </c>
      <c r="B67" s="6" t="s">
        <v>760</v>
      </c>
      <c r="C67" s="6" t="s">
        <v>13</v>
      </c>
      <c r="D67" s="2">
        <f t="shared" ref="D67:D98" si="2">SUM(E67:U67)</f>
        <v>3</v>
      </c>
      <c r="U67" s="2">
        <v>3</v>
      </c>
    </row>
    <row r="68" spans="1:21" x14ac:dyDescent="0.2">
      <c r="A68" s="6" t="s">
        <v>58</v>
      </c>
      <c r="B68" s="6" t="s">
        <v>570</v>
      </c>
      <c r="C68" s="6" t="s">
        <v>18</v>
      </c>
      <c r="D68" s="2">
        <f t="shared" si="2"/>
        <v>3</v>
      </c>
      <c r="N68" s="6">
        <v>3</v>
      </c>
    </row>
    <row r="69" spans="1:21" x14ac:dyDescent="0.2">
      <c r="A69" s="6" t="s">
        <v>467</v>
      </c>
      <c r="B69" s="6" t="s">
        <v>160</v>
      </c>
      <c r="C69" s="6" t="s">
        <v>15</v>
      </c>
      <c r="D69" s="2">
        <f t="shared" si="2"/>
        <v>3</v>
      </c>
      <c r="K69" s="2">
        <v>1</v>
      </c>
      <c r="O69" s="2">
        <v>2</v>
      </c>
    </row>
    <row r="70" spans="1:21" x14ac:dyDescent="0.2">
      <c r="A70" s="2" t="s">
        <v>584</v>
      </c>
      <c r="B70" s="2" t="s">
        <v>585</v>
      </c>
      <c r="C70" s="6" t="s">
        <v>19</v>
      </c>
      <c r="D70" s="2">
        <f t="shared" si="2"/>
        <v>3</v>
      </c>
      <c r="O70" s="2">
        <v>3</v>
      </c>
    </row>
    <row r="71" spans="1:21" x14ac:dyDescent="0.2">
      <c r="A71" s="6" t="s">
        <v>325</v>
      </c>
      <c r="B71" s="6" t="s">
        <v>34</v>
      </c>
      <c r="C71" s="6" t="s">
        <v>19</v>
      </c>
      <c r="D71" s="2">
        <f t="shared" si="2"/>
        <v>3</v>
      </c>
      <c r="G71" s="2">
        <v>3</v>
      </c>
    </row>
    <row r="72" spans="1:21" x14ac:dyDescent="0.2">
      <c r="A72" s="2" t="s">
        <v>526</v>
      </c>
      <c r="B72" s="2" t="s">
        <v>364</v>
      </c>
      <c r="C72" s="6" t="s">
        <v>18</v>
      </c>
      <c r="D72" s="2">
        <f t="shared" si="2"/>
        <v>3</v>
      </c>
      <c r="P72" s="2">
        <v>3</v>
      </c>
    </row>
    <row r="73" spans="1:21" x14ac:dyDescent="0.2">
      <c r="A73" s="6" t="s">
        <v>562</v>
      </c>
      <c r="B73" s="6" t="s">
        <v>38</v>
      </c>
      <c r="C73" s="6" t="s">
        <v>19</v>
      </c>
      <c r="D73" s="2">
        <f t="shared" si="2"/>
        <v>3</v>
      </c>
      <c r="N73" s="6">
        <v>3</v>
      </c>
    </row>
    <row r="74" spans="1:21" x14ac:dyDescent="0.2">
      <c r="A74" s="6" t="s">
        <v>109</v>
      </c>
      <c r="B74" s="6" t="s">
        <v>47</v>
      </c>
      <c r="C74" s="2" t="s">
        <v>19</v>
      </c>
      <c r="D74" s="2">
        <f t="shared" si="2"/>
        <v>3</v>
      </c>
      <c r="E74" s="2">
        <v>3</v>
      </c>
      <c r="G74" s="14"/>
    </row>
    <row r="75" spans="1:21" x14ac:dyDescent="0.2">
      <c r="A75" s="6" t="s">
        <v>318</v>
      </c>
      <c r="B75" s="6" t="s">
        <v>319</v>
      </c>
      <c r="C75" s="6" t="s">
        <v>20</v>
      </c>
      <c r="D75" s="2">
        <f t="shared" si="2"/>
        <v>3</v>
      </c>
      <c r="T75" s="2">
        <v>3</v>
      </c>
    </row>
    <row r="76" spans="1:21" x14ac:dyDescent="0.2">
      <c r="A76" s="6" t="s">
        <v>645</v>
      </c>
      <c r="B76" s="6" t="s">
        <v>122</v>
      </c>
      <c r="C76" s="6" t="s">
        <v>22</v>
      </c>
      <c r="D76" s="2">
        <f t="shared" si="2"/>
        <v>3</v>
      </c>
      <c r="M76" s="2">
        <v>3</v>
      </c>
    </row>
    <row r="77" spans="1:21" x14ac:dyDescent="0.2">
      <c r="A77" s="6" t="s">
        <v>754</v>
      </c>
      <c r="B77" s="6" t="s">
        <v>417</v>
      </c>
      <c r="C77" s="6" t="s">
        <v>14</v>
      </c>
      <c r="D77" s="2">
        <f t="shared" si="2"/>
        <v>3</v>
      </c>
      <c r="U77" s="2">
        <v>3</v>
      </c>
    </row>
    <row r="78" spans="1:21" x14ac:dyDescent="0.2">
      <c r="A78" s="6" t="s">
        <v>642</v>
      </c>
      <c r="B78" s="6" t="s">
        <v>643</v>
      </c>
      <c r="C78" s="6" t="s">
        <v>21</v>
      </c>
      <c r="D78" s="2">
        <f t="shared" si="2"/>
        <v>3</v>
      </c>
      <c r="P78" s="2">
        <v>3</v>
      </c>
    </row>
    <row r="79" spans="1:21" x14ac:dyDescent="0.2">
      <c r="A79" s="6" t="s">
        <v>472</v>
      </c>
      <c r="B79" s="6" t="s">
        <v>59</v>
      </c>
      <c r="C79" s="6" t="s">
        <v>19</v>
      </c>
      <c r="D79" s="2">
        <f t="shared" si="2"/>
        <v>3</v>
      </c>
      <c r="K79" s="2">
        <v>3</v>
      </c>
    </row>
    <row r="80" spans="1:21" x14ac:dyDescent="0.2">
      <c r="A80" s="6" t="s">
        <v>360</v>
      </c>
      <c r="B80" s="6" t="s">
        <v>361</v>
      </c>
      <c r="C80" s="6" t="s">
        <v>18</v>
      </c>
      <c r="D80" s="2">
        <f t="shared" si="2"/>
        <v>3</v>
      </c>
      <c r="H80" s="2">
        <v>3</v>
      </c>
    </row>
    <row r="81" spans="1:21" x14ac:dyDescent="0.2">
      <c r="A81" s="6" t="s">
        <v>328</v>
      </c>
      <c r="B81" s="6" t="s">
        <v>94</v>
      </c>
      <c r="C81" s="6" t="s">
        <v>20</v>
      </c>
      <c r="D81" s="2">
        <f t="shared" si="2"/>
        <v>3</v>
      </c>
      <c r="G81" s="2">
        <v>3</v>
      </c>
    </row>
    <row r="82" spans="1:21" x14ac:dyDescent="0.2">
      <c r="A82" s="6" t="s">
        <v>647</v>
      </c>
      <c r="B82" s="6" t="s">
        <v>222</v>
      </c>
      <c r="C82" s="6" t="s">
        <v>13</v>
      </c>
      <c r="D82" s="2">
        <f t="shared" si="2"/>
        <v>3</v>
      </c>
      <c r="R82" s="2">
        <v>3</v>
      </c>
    </row>
    <row r="83" spans="1:21" x14ac:dyDescent="0.2">
      <c r="A83" s="6" t="s">
        <v>714</v>
      </c>
      <c r="B83" s="6" t="s">
        <v>286</v>
      </c>
      <c r="C83" s="6" t="s">
        <v>16</v>
      </c>
      <c r="D83" s="2">
        <f t="shared" si="2"/>
        <v>3</v>
      </c>
      <c r="S83" s="2">
        <v>3</v>
      </c>
    </row>
    <row r="84" spans="1:21" x14ac:dyDescent="0.2">
      <c r="A84" s="6" t="s">
        <v>424</v>
      </c>
      <c r="B84" s="6" t="s">
        <v>124</v>
      </c>
      <c r="C84" s="6" t="s">
        <v>15</v>
      </c>
      <c r="D84" s="2">
        <f t="shared" si="2"/>
        <v>3</v>
      </c>
      <c r="J84" s="2">
        <v>3</v>
      </c>
    </row>
    <row r="85" spans="1:21" x14ac:dyDescent="0.2">
      <c r="A85" s="6" t="s">
        <v>514</v>
      </c>
      <c r="B85" s="6" t="s">
        <v>369</v>
      </c>
      <c r="C85" s="6" t="s">
        <v>26</v>
      </c>
      <c r="D85" s="2">
        <f t="shared" si="2"/>
        <v>3</v>
      </c>
      <c r="M85" s="2">
        <v>3</v>
      </c>
    </row>
    <row r="86" spans="1:21" x14ac:dyDescent="0.2">
      <c r="A86" s="15" t="s">
        <v>362</v>
      </c>
      <c r="B86" s="6" t="s">
        <v>363</v>
      </c>
      <c r="C86" s="6" t="s">
        <v>26</v>
      </c>
      <c r="D86" s="2">
        <f t="shared" si="2"/>
        <v>3</v>
      </c>
      <c r="H86" s="2">
        <v>2</v>
      </c>
      <c r="S86" s="2">
        <v>1</v>
      </c>
    </row>
    <row r="87" spans="1:21" x14ac:dyDescent="0.2">
      <c r="A87" s="6" t="s">
        <v>340</v>
      </c>
      <c r="B87" s="6" t="s">
        <v>341</v>
      </c>
      <c r="C87" s="6" t="s">
        <v>23</v>
      </c>
      <c r="D87" s="2">
        <f t="shared" si="2"/>
        <v>3</v>
      </c>
      <c r="G87" s="2">
        <v>3</v>
      </c>
    </row>
    <row r="88" spans="1:21" x14ac:dyDescent="0.2">
      <c r="A88" s="6" t="s">
        <v>322</v>
      </c>
      <c r="B88" s="6" t="s">
        <v>323</v>
      </c>
      <c r="C88" s="6" t="s">
        <v>19</v>
      </c>
      <c r="D88" s="2">
        <f t="shared" si="2"/>
        <v>2</v>
      </c>
      <c r="G88" s="2">
        <v>2</v>
      </c>
    </row>
    <row r="89" spans="1:21" x14ac:dyDescent="0.2">
      <c r="A89" s="6" t="s">
        <v>322</v>
      </c>
      <c r="B89" s="6" t="s">
        <v>108</v>
      </c>
      <c r="C89" s="6" t="s">
        <v>20</v>
      </c>
      <c r="D89" s="2">
        <f t="shared" si="2"/>
        <v>2</v>
      </c>
      <c r="T89" s="2">
        <v>2</v>
      </c>
    </row>
    <row r="90" spans="1:21" x14ac:dyDescent="0.2">
      <c r="A90" s="6" t="s">
        <v>396</v>
      </c>
      <c r="B90" s="6" t="s">
        <v>102</v>
      </c>
      <c r="C90" s="6" t="s">
        <v>23</v>
      </c>
      <c r="D90" s="2">
        <f t="shared" si="2"/>
        <v>2</v>
      </c>
      <c r="I90" s="2">
        <v>2</v>
      </c>
    </row>
    <row r="91" spans="1:21" x14ac:dyDescent="0.2">
      <c r="A91" s="6" t="s">
        <v>638</v>
      </c>
      <c r="B91" s="6" t="s">
        <v>639</v>
      </c>
      <c r="C91" s="6" t="s">
        <v>16</v>
      </c>
      <c r="D91" s="2">
        <f t="shared" si="2"/>
        <v>2</v>
      </c>
      <c r="P91" s="2">
        <v>2</v>
      </c>
    </row>
    <row r="92" spans="1:21" x14ac:dyDescent="0.2">
      <c r="A92" s="6" t="s">
        <v>404</v>
      </c>
      <c r="B92" s="6" t="s">
        <v>64</v>
      </c>
      <c r="C92" s="6" t="s">
        <v>19</v>
      </c>
      <c r="D92" s="2">
        <f t="shared" si="2"/>
        <v>2</v>
      </c>
      <c r="E92" s="2">
        <v>2</v>
      </c>
    </row>
    <row r="93" spans="1:21" x14ac:dyDescent="0.2">
      <c r="A93" s="6" t="s">
        <v>321</v>
      </c>
      <c r="B93" s="6" t="s">
        <v>219</v>
      </c>
      <c r="C93" s="6" t="s">
        <v>14</v>
      </c>
      <c r="D93" s="2">
        <f t="shared" si="2"/>
        <v>2</v>
      </c>
      <c r="G93" s="2">
        <v>1</v>
      </c>
      <c r="J93" s="2">
        <v>1</v>
      </c>
    </row>
    <row r="94" spans="1:21" x14ac:dyDescent="0.2">
      <c r="A94" s="6" t="s">
        <v>468</v>
      </c>
      <c r="B94" s="6" t="s">
        <v>469</v>
      </c>
      <c r="C94" s="6" t="s">
        <v>16</v>
      </c>
      <c r="D94" s="2">
        <f t="shared" si="2"/>
        <v>2</v>
      </c>
      <c r="K94" s="2">
        <v>2</v>
      </c>
    </row>
    <row r="95" spans="1:21" x14ac:dyDescent="0.2">
      <c r="A95" s="6" t="s">
        <v>370</v>
      </c>
      <c r="B95" s="6" t="s">
        <v>115</v>
      </c>
      <c r="C95" s="6" t="s">
        <v>15</v>
      </c>
      <c r="D95" s="2">
        <f t="shared" si="2"/>
        <v>2</v>
      </c>
      <c r="H95" s="2">
        <v>1</v>
      </c>
      <c r="U95" s="2">
        <v>1</v>
      </c>
    </row>
    <row r="96" spans="1:21" x14ac:dyDescent="0.2">
      <c r="A96" s="6" t="s">
        <v>473</v>
      </c>
      <c r="B96" s="6" t="s">
        <v>474</v>
      </c>
      <c r="C96" s="6" t="s">
        <v>19</v>
      </c>
      <c r="D96" s="2">
        <f t="shared" si="2"/>
        <v>2</v>
      </c>
      <c r="K96" s="2">
        <v>2</v>
      </c>
    </row>
    <row r="97" spans="1:20" x14ac:dyDescent="0.2">
      <c r="A97" s="6" t="s">
        <v>646</v>
      </c>
      <c r="B97" s="6" t="s">
        <v>64</v>
      </c>
      <c r="C97" s="6" t="s">
        <v>13</v>
      </c>
      <c r="D97" s="2">
        <f t="shared" si="2"/>
        <v>2</v>
      </c>
      <c r="R97" s="2">
        <v>2</v>
      </c>
    </row>
    <row r="98" spans="1:20" x14ac:dyDescent="0.2">
      <c r="A98" s="2" t="s">
        <v>167</v>
      </c>
      <c r="B98" s="2" t="s">
        <v>635</v>
      </c>
      <c r="C98" s="6" t="s">
        <v>18</v>
      </c>
      <c r="D98" s="2">
        <f t="shared" si="2"/>
        <v>2</v>
      </c>
      <c r="P98" s="2">
        <v>2</v>
      </c>
    </row>
    <row r="99" spans="1:20" x14ac:dyDescent="0.2">
      <c r="A99" s="6" t="s">
        <v>364</v>
      </c>
      <c r="B99" s="6" t="s">
        <v>426</v>
      </c>
      <c r="C99" s="6" t="s">
        <v>26</v>
      </c>
      <c r="D99" s="2">
        <f t="shared" ref="D99:D130" si="3">SUM(E99:U99)</f>
        <v>2</v>
      </c>
      <c r="J99" s="2">
        <v>1</v>
      </c>
      <c r="P99" s="2">
        <v>1</v>
      </c>
    </row>
    <row r="100" spans="1:20" x14ac:dyDescent="0.2">
      <c r="A100" s="6" t="s">
        <v>368</v>
      </c>
      <c r="B100" s="6" t="s">
        <v>369</v>
      </c>
      <c r="C100" s="6" t="s">
        <v>19</v>
      </c>
      <c r="D100" s="2">
        <f t="shared" si="3"/>
        <v>2</v>
      </c>
      <c r="H100" s="2">
        <v>2</v>
      </c>
    </row>
    <row r="101" spans="1:20" x14ac:dyDescent="0.2">
      <c r="A101" s="6" t="s">
        <v>77</v>
      </c>
      <c r="B101" s="6" t="s">
        <v>78</v>
      </c>
      <c r="C101" s="2" t="s">
        <v>13</v>
      </c>
      <c r="D101" s="2">
        <f t="shared" si="3"/>
        <v>2</v>
      </c>
      <c r="Q101" s="2">
        <v>2</v>
      </c>
    </row>
    <row r="102" spans="1:20" x14ac:dyDescent="0.2">
      <c r="A102" s="6" t="s">
        <v>529</v>
      </c>
      <c r="B102" s="6" t="s">
        <v>66</v>
      </c>
      <c r="C102" s="6" t="s">
        <v>23</v>
      </c>
      <c r="D102" s="2">
        <f t="shared" si="3"/>
        <v>2</v>
      </c>
      <c r="R102" s="2">
        <v>2</v>
      </c>
    </row>
    <row r="103" spans="1:20" x14ac:dyDescent="0.2">
      <c r="A103" s="6" t="s">
        <v>724</v>
      </c>
      <c r="B103" s="6" t="s">
        <v>564</v>
      </c>
      <c r="C103" s="6" t="s">
        <v>14</v>
      </c>
      <c r="D103" s="2">
        <f t="shared" si="3"/>
        <v>2</v>
      </c>
      <c r="S103" s="2">
        <v>2</v>
      </c>
    </row>
    <row r="104" spans="1:20" x14ac:dyDescent="0.2">
      <c r="A104" s="6" t="s">
        <v>37</v>
      </c>
      <c r="B104" s="6" t="s">
        <v>35</v>
      </c>
      <c r="C104" s="2" t="s">
        <v>13</v>
      </c>
      <c r="D104" s="2">
        <f t="shared" si="3"/>
        <v>2</v>
      </c>
      <c r="P104" s="2">
        <v>2</v>
      </c>
    </row>
    <row r="105" spans="1:20" x14ac:dyDescent="0.2">
      <c r="A105" s="2" t="s">
        <v>521</v>
      </c>
      <c r="B105" s="2" t="s">
        <v>522</v>
      </c>
      <c r="C105" s="6" t="s">
        <v>16</v>
      </c>
      <c r="D105" s="2">
        <f t="shared" si="3"/>
        <v>2</v>
      </c>
      <c r="M105" s="2">
        <v>2</v>
      </c>
    </row>
    <row r="106" spans="1:20" x14ac:dyDescent="0.2">
      <c r="A106" s="6" t="s">
        <v>241</v>
      </c>
      <c r="B106" s="6" t="s">
        <v>522</v>
      </c>
      <c r="C106" s="6" t="s">
        <v>20</v>
      </c>
      <c r="D106" s="2">
        <f t="shared" si="3"/>
        <v>2</v>
      </c>
      <c r="K106" s="2">
        <v>2</v>
      </c>
    </row>
    <row r="107" spans="1:20" x14ac:dyDescent="0.2">
      <c r="A107" s="6" t="s">
        <v>373</v>
      </c>
      <c r="B107" s="6" t="s">
        <v>80</v>
      </c>
      <c r="C107" s="6" t="s">
        <v>16</v>
      </c>
      <c r="D107" s="2">
        <f t="shared" si="3"/>
        <v>2</v>
      </c>
      <c r="H107" s="2">
        <v>2</v>
      </c>
    </row>
    <row r="108" spans="1:20" x14ac:dyDescent="0.2">
      <c r="A108" s="6" t="s">
        <v>715</v>
      </c>
      <c r="B108" s="6" t="s">
        <v>189</v>
      </c>
      <c r="C108" s="6" t="s">
        <v>22</v>
      </c>
      <c r="D108" s="2">
        <f t="shared" si="3"/>
        <v>2</v>
      </c>
      <c r="S108" s="2">
        <v>2</v>
      </c>
    </row>
    <row r="109" spans="1:20" x14ac:dyDescent="0.2">
      <c r="A109" s="6" t="s">
        <v>466</v>
      </c>
      <c r="B109" s="6" t="s">
        <v>179</v>
      </c>
      <c r="C109" s="6" t="s">
        <v>23</v>
      </c>
      <c r="D109" s="2">
        <f t="shared" si="3"/>
        <v>2</v>
      </c>
      <c r="K109" s="2">
        <v>2</v>
      </c>
    </row>
    <row r="110" spans="1:20" x14ac:dyDescent="0.2">
      <c r="A110" s="6" t="s">
        <v>667</v>
      </c>
      <c r="B110" s="6" t="s">
        <v>102</v>
      </c>
      <c r="C110" s="6" t="s">
        <v>18</v>
      </c>
      <c r="D110" s="2">
        <f t="shared" si="3"/>
        <v>2</v>
      </c>
      <c r="Q110" s="2">
        <v>2</v>
      </c>
    </row>
    <row r="111" spans="1:20" x14ac:dyDescent="0.2">
      <c r="A111" s="6" t="s">
        <v>515</v>
      </c>
      <c r="B111" s="6" t="s">
        <v>369</v>
      </c>
      <c r="C111" s="6" t="s">
        <v>26</v>
      </c>
      <c r="D111" s="2">
        <f t="shared" si="3"/>
        <v>2</v>
      </c>
      <c r="M111" s="2">
        <v>2</v>
      </c>
    </row>
    <row r="112" spans="1:20" x14ac:dyDescent="0.2">
      <c r="A112" s="6" t="s">
        <v>587</v>
      </c>
      <c r="B112" s="6" t="s">
        <v>35</v>
      </c>
      <c r="C112" s="6" t="s">
        <v>17</v>
      </c>
      <c r="D112" s="2">
        <f t="shared" si="3"/>
        <v>2</v>
      </c>
      <c r="O112" s="2">
        <v>1</v>
      </c>
      <c r="T112" s="2">
        <v>1</v>
      </c>
    </row>
    <row r="113" spans="1:21" x14ac:dyDescent="0.2">
      <c r="A113" s="6" t="s">
        <v>329</v>
      </c>
      <c r="B113" s="6" t="s">
        <v>224</v>
      </c>
      <c r="C113" s="6" t="s">
        <v>20</v>
      </c>
      <c r="D113" s="2">
        <f t="shared" si="3"/>
        <v>2</v>
      </c>
      <c r="G113" s="2">
        <v>2</v>
      </c>
    </row>
    <row r="114" spans="1:21" x14ac:dyDescent="0.2">
      <c r="A114" s="6" t="s">
        <v>38</v>
      </c>
      <c r="B114" s="6" t="s">
        <v>39</v>
      </c>
      <c r="C114" s="2" t="s">
        <v>23</v>
      </c>
      <c r="D114" s="2">
        <f t="shared" si="3"/>
        <v>2</v>
      </c>
      <c r="F114" s="2">
        <v>1</v>
      </c>
      <c r="P114" s="2">
        <v>1</v>
      </c>
    </row>
    <row r="115" spans="1:21" x14ac:dyDescent="0.2">
      <c r="A115" s="6" t="s">
        <v>755</v>
      </c>
      <c r="B115" s="6" t="s">
        <v>327</v>
      </c>
      <c r="C115" s="6" t="s">
        <v>14</v>
      </c>
      <c r="D115" s="2">
        <f t="shared" si="3"/>
        <v>2</v>
      </c>
      <c r="U115" s="2">
        <v>2</v>
      </c>
    </row>
    <row r="116" spans="1:21" x14ac:dyDescent="0.2">
      <c r="A116" s="6" t="s">
        <v>664</v>
      </c>
      <c r="B116" s="6" t="s">
        <v>708</v>
      </c>
      <c r="C116" s="6" t="s">
        <v>26</v>
      </c>
      <c r="D116" s="2">
        <f t="shared" si="3"/>
        <v>2</v>
      </c>
      <c r="Q116" s="2">
        <v>2</v>
      </c>
    </row>
    <row r="117" spans="1:21" x14ac:dyDescent="0.2">
      <c r="A117" s="6" t="s">
        <v>700</v>
      </c>
      <c r="B117" s="6" t="s">
        <v>701</v>
      </c>
      <c r="C117" s="6" t="s">
        <v>23</v>
      </c>
      <c r="D117" s="2">
        <f t="shared" si="3"/>
        <v>2</v>
      </c>
      <c r="Q117" s="2">
        <v>2</v>
      </c>
    </row>
    <row r="118" spans="1:21" x14ac:dyDescent="0.2">
      <c r="A118" s="6" t="s">
        <v>586</v>
      </c>
      <c r="B118" s="6" t="s">
        <v>201</v>
      </c>
      <c r="C118" s="6" t="s">
        <v>19</v>
      </c>
      <c r="D118" s="2">
        <f t="shared" si="3"/>
        <v>2</v>
      </c>
      <c r="O118" s="2">
        <v>2</v>
      </c>
    </row>
    <row r="119" spans="1:21" x14ac:dyDescent="0.2">
      <c r="A119" s="6" t="s">
        <v>757</v>
      </c>
      <c r="B119" s="6" t="s">
        <v>222</v>
      </c>
      <c r="C119" s="6" t="s">
        <v>26</v>
      </c>
      <c r="D119" s="2">
        <f t="shared" si="3"/>
        <v>2</v>
      </c>
      <c r="U119" s="2">
        <v>2</v>
      </c>
    </row>
    <row r="120" spans="1:21" x14ac:dyDescent="0.2">
      <c r="A120" s="6" t="s">
        <v>444</v>
      </c>
      <c r="B120" s="6" t="s">
        <v>51</v>
      </c>
      <c r="C120" s="6" t="s">
        <v>19</v>
      </c>
      <c r="D120" s="2">
        <f t="shared" si="3"/>
        <v>2</v>
      </c>
      <c r="P120" s="2">
        <v>2</v>
      </c>
    </row>
    <row r="121" spans="1:21" x14ac:dyDescent="0.2">
      <c r="A121" s="6" t="s">
        <v>758</v>
      </c>
      <c r="B121" s="6" t="s">
        <v>759</v>
      </c>
      <c r="C121" s="6" t="s">
        <v>26</v>
      </c>
      <c r="D121" s="2">
        <f t="shared" si="3"/>
        <v>1</v>
      </c>
      <c r="U121" s="2">
        <v>1</v>
      </c>
    </row>
    <row r="122" spans="1:21" x14ac:dyDescent="0.2">
      <c r="A122" s="6" t="s">
        <v>665</v>
      </c>
      <c r="B122" s="6" t="s">
        <v>137</v>
      </c>
      <c r="C122" s="6" t="s">
        <v>14</v>
      </c>
      <c r="D122" s="2">
        <f t="shared" si="3"/>
        <v>1</v>
      </c>
      <c r="Q122" s="2">
        <v>1</v>
      </c>
    </row>
    <row r="123" spans="1:21" x14ac:dyDescent="0.2">
      <c r="A123" s="6" t="s">
        <v>475</v>
      </c>
      <c r="B123" s="6" t="s">
        <v>240</v>
      </c>
      <c r="C123" s="6" t="s">
        <v>18</v>
      </c>
      <c r="D123" s="2">
        <f t="shared" si="3"/>
        <v>1</v>
      </c>
      <c r="K123" s="2">
        <v>1</v>
      </c>
    </row>
    <row r="124" spans="1:21" x14ac:dyDescent="0.2">
      <c r="A124" s="6" t="s">
        <v>641</v>
      </c>
      <c r="B124" s="6" t="s">
        <v>640</v>
      </c>
      <c r="C124" s="6" t="s">
        <v>20</v>
      </c>
      <c r="D124" s="2">
        <f t="shared" si="3"/>
        <v>1</v>
      </c>
      <c r="P124" s="2">
        <v>1</v>
      </c>
    </row>
    <row r="125" spans="1:21" x14ac:dyDescent="0.2">
      <c r="A125" s="6" t="s">
        <v>429</v>
      </c>
      <c r="B125" s="6" t="s">
        <v>222</v>
      </c>
      <c r="C125" s="6" t="s">
        <v>19</v>
      </c>
      <c r="D125" s="2">
        <f t="shared" si="3"/>
        <v>1</v>
      </c>
      <c r="J125" s="2">
        <v>1</v>
      </c>
    </row>
    <row r="126" spans="1:21" x14ac:dyDescent="0.2">
      <c r="A126" s="6" t="s">
        <v>756</v>
      </c>
      <c r="B126" s="6" t="s">
        <v>357</v>
      </c>
      <c r="C126" s="6" t="s">
        <v>14</v>
      </c>
      <c r="D126" s="2">
        <f t="shared" si="3"/>
        <v>1</v>
      </c>
      <c r="U126" s="2">
        <v>1</v>
      </c>
    </row>
    <row r="127" spans="1:21" x14ac:dyDescent="0.2">
      <c r="A127" s="6" t="s">
        <v>212</v>
      </c>
      <c r="B127" s="6" t="s">
        <v>51</v>
      </c>
      <c r="C127" s="6" t="s">
        <v>13</v>
      </c>
      <c r="D127" s="2">
        <f t="shared" si="3"/>
        <v>1</v>
      </c>
      <c r="E127" s="2">
        <v>1</v>
      </c>
    </row>
    <row r="128" spans="1:21" x14ac:dyDescent="0.2">
      <c r="A128" s="15" t="s">
        <v>54</v>
      </c>
      <c r="B128" s="15" t="s">
        <v>260</v>
      </c>
      <c r="C128" s="6" t="s">
        <v>15</v>
      </c>
      <c r="D128" s="2">
        <f t="shared" si="3"/>
        <v>1</v>
      </c>
      <c r="F128" s="2">
        <v>1</v>
      </c>
    </row>
    <row r="129" spans="1:21" x14ac:dyDescent="0.2">
      <c r="A129" s="6" t="s">
        <v>79</v>
      </c>
      <c r="B129" s="6" t="s">
        <v>80</v>
      </c>
      <c r="C129" s="2" t="s">
        <v>22</v>
      </c>
      <c r="D129" s="2">
        <f t="shared" si="3"/>
        <v>1</v>
      </c>
      <c r="Q129" s="2">
        <v>1</v>
      </c>
    </row>
    <row r="130" spans="1:21" x14ac:dyDescent="0.2">
      <c r="A130" s="2" t="s">
        <v>561</v>
      </c>
      <c r="B130" s="2" t="s">
        <v>62</v>
      </c>
      <c r="C130" s="6" t="s">
        <v>20</v>
      </c>
      <c r="D130" s="2">
        <f t="shared" si="3"/>
        <v>1</v>
      </c>
      <c r="N130" s="6">
        <v>1</v>
      </c>
    </row>
    <row r="131" spans="1:21" x14ac:dyDescent="0.2">
      <c r="A131" s="2" t="s">
        <v>520</v>
      </c>
      <c r="B131" s="2" t="s">
        <v>155</v>
      </c>
      <c r="C131" s="6" t="s">
        <v>21</v>
      </c>
      <c r="D131" s="2">
        <f t="shared" ref="D131:D158" si="4">SUM(E131:U131)</f>
        <v>1</v>
      </c>
      <c r="M131" s="2">
        <v>1</v>
      </c>
    </row>
    <row r="132" spans="1:21" x14ac:dyDescent="0.2">
      <c r="A132" s="6" t="s">
        <v>696</v>
      </c>
      <c r="B132" s="6" t="s">
        <v>697</v>
      </c>
      <c r="C132" s="6" t="s">
        <v>23</v>
      </c>
      <c r="D132" s="2">
        <f t="shared" si="4"/>
        <v>1</v>
      </c>
      <c r="R132" s="2">
        <v>1</v>
      </c>
    </row>
    <row r="133" spans="1:21" x14ac:dyDescent="0.2">
      <c r="A133" s="6" t="s">
        <v>668</v>
      </c>
      <c r="B133" s="6" t="s">
        <v>141</v>
      </c>
      <c r="C133" s="6" t="s">
        <v>20</v>
      </c>
      <c r="D133" s="2">
        <f t="shared" si="4"/>
        <v>1</v>
      </c>
      <c r="Q133" s="2">
        <v>1</v>
      </c>
    </row>
    <row r="134" spans="1:21" x14ac:dyDescent="0.2">
      <c r="A134" s="6" t="s">
        <v>31</v>
      </c>
      <c r="B134" s="6" t="s">
        <v>74</v>
      </c>
      <c r="C134" s="6" t="s">
        <v>17</v>
      </c>
      <c r="D134" s="2">
        <f t="shared" si="4"/>
        <v>1</v>
      </c>
      <c r="S134" s="2">
        <v>1</v>
      </c>
    </row>
    <row r="135" spans="1:21" x14ac:dyDescent="0.2">
      <c r="A135" s="6" t="s">
        <v>397</v>
      </c>
      <c r="B135" s="6" t="s">
        <v>398</v>
      </c>
      <c r="C135" s="6" t="s">
        <v>19</v>
      </c>
      <c r="D135" s="2">
        <f t="shared" si="4"/>
        <v>1</v>
      </c>
      <c r="I135" s="2">
        <v>1</v>
      </c>
    </row>
    <row r="136" spans="1:21" x14ac:dyDescent="0.2">
      <c r="A136" s="6" t="s">
        <v>110</v>
      </c>
      <c r="B136" s="6" t="s">
        <v>111</v>
      </c>
      <c r="C136" s="6" t="s">
        <v>19</v>
      </c>
      <c r="D136" s="2">
        <f t="shared" si="4"/>
        <v>1</v>
      </c>
      <c r="E136" s="2">
        <v>1</v>
      </c>
    </row>
    <row r="137" spans="1:21" x14ac:dyDescent="0.2">
      <c r="A137" s="6" t="s">
        <v>402</v>
      </c>
      <c r="B137" s="6" t="s">
        <v>327</v>
      </c>
      <c r="C137" s="6" t="s">
        <v>13</v>
      </c>
      <c r="D137" s="2">
        <f t="shared" si="4"/>
        <v>1</v>
      </c>
      <c r="K137" s="2">
        <v>1</v>
      </c>
    </row>
    <row r="138" spans="1:21" x14ac:dyDescent="0.2">
      <c r="A138" s="6" t="s">
        <v>716</v>
      </c>
      <c r="B138" s="6" t="s">
        <v>164</v>
      </c>
      <c r="C138" s="6" t="s">
        <v>20</v>
      </c>
      <c r="D138" s="2">
        <f t="shared" si="4"/>
        <v>1</v>
      </c>
      <c r="S138" s="2">
        <v>1</v>
      </c>
    </row>
    <row r="139" spans="1:21" x14ac:dyDescent="0.2">
      <c r="A139" s="6" t="s">
        <v>364</v>
      </c>
      <c r="B139" s="6" t="s">
        <v>361</v>
      </c>
      <c r="C139" s="6" t="s">
        <v>18</v>
      </c>
      <c r="D139" s="2">
        <f t="shared" si="4"/>
        <v>1</v>
      </c>
      <c r="H139" s="2">
        <v>1</v>
      </c>
    </row>
    <row r="140" spans="1:21" x14ac:dyDescent="0.2">
      <c r="A140" s="6" t="s">
        <v>58</v>
      </c>
      <c r="B140" s="6" t="s">
        <v>173</v>
      </c>
      <c r="C140" s="6" t="s">
        <v>282</v>
      </c>
      <c r="D140" s="2">
        <f t="shared" si="4"/>
        <v>1</v>
      </c>
      <c r="U140" s="2">
        <v>1</v>
      </c>
    </row>
    <row r="141" spans="1:21" x14ac:dyDescent="0.2">
      <c r="A141" s="6" t="s">
        <v>427</v>
      </c>
      <c r="B141" s="6" t="s">
        <v>428</v>
      </c>
      <c r="C141" s="6" t="s">
        <v>21</v>
      </c>
      <c r="D141" s="2">
        <f t="shared" si="4"/>
        <v>1</v>
      </c>
      <c r="J141" s="2">
        <v>1</v>
      </c>
    </row>
    <row r="142" spans="1:21" x14ac:dyDescent="0.2">
      <c r="A142" s="6" t="s">
        <v>725</v>
      </c>
      <c r="B142" s="6" t="s">
        <v>189</v>
      </c>
      <c r="C142" s="6" t="s">
        <v>19</v>
      </c>
      <c r="D142" s="2">
        <f t="shared" si="4"/>
        <v>1</v>
      </c>
      <c r="S142" s="2">
        <v>1</v>
      </c>
    </row>
    <row r="143" spans="1:21" x14ac:dyDescent="0.2">
      <c r="A143" s="6" t="s">
        <v>127</v>
      </c>
      <c r="B143" s="6" t="s">
        <v>128</v>
      </c>
      <c r="C143" s="6" t="s">
        <v>14</v>
      </c>
      <c r="D143" s="2">
        <f t="shared" si="4"/>
        <v>1</v>
      </c>
      <c r="E143" s="2">
        <v>1</v>
      </c>
    </row>
    <row r="144" spans="1:21" x14ac:dyDescent="0.2">
      <c r="A144" s="6" t="s">
        <v>648</v>
      </c>
      <c r="B144" s="6" t="s">
        <v>327</v>
      </c>
      <c r="C144" s="6" t="s">
        <v>15</v>
      </c>
      <c r="D144" s="2">
        <f t="shared" si="4"/>
        <v>1</v>
      </c>
      <c r="G144" s="2">
        <v>1</v>
      </c>
    </row>
    <row r="145" spans="1:21" x14ac:dyDescent="0.2">
      <c r="A145" s="6" t="s">
        <v>523</v>
      </c>
      <c r="B145" s="6" t="s">
        <v>524</v>
      </c>
      <c r="C145" s="6" t="s">
        <v>19</v>
      </c>
      <c r="D145" s="2">
        <f t="shared" si="4"/>
        <v>1</v>
      </c>
      <c r="M145" s="2">
        <v>1</v>
      </c>
    </row>
    <row r="146" spans="1:21" x14ac:dyDescent="0.2">
      <c r="A146" s="6" t="s">
        <v>371</v>
      </c>
      <c r="B146" s="6" t="s">
        <v>649</v>
      </c>
      <c r="C146" s="6" t="s">
        <v>14</v>
      </c>
      <c r="D146" s="2">
        <f t="shared" si="4"/>
        <v>1</v>
      </c>
      <c r="H146" s="2">
        <v>1</v>
      </c>
    </row>
    <row r="147" spans="1:21" x14ac:dyDescent="0.2">
      <c r="A147" s="6" t="s">
        <v>425</v>
      </c>
      <c r="B147" s="6" t="s">
        <v>124</v>
      </c>
      <c r="C147" s="6" t="s">
        <v>18</v>
      </c>
      <c r="D147" s="2">
        <f t="shared" si="4"/>
        <v>1</v>
      </c>
      <c r="J147" s="2">
        <v>1</v>
      </c>
    </row>
    <row r="148" spans="1:21" x14ac:dyDescent="0.2">
      <c r="A148" s="6" t="s">
        <v>702</v>
      </c>
      <c r="B148" s="6" t="s">
        <v>222</v>
      </c>
      <c r="C148" s="6" t="s">
        <v>17</v>
      </c>
      <c r="D148" s="2">
        <f t="shared" si="4"/>
        <v>1</v>
      </c>
      <c r="Q148" s="2">
        <v>1</v>
      </c>
    </row>
    <row r="149" spans="1:21" x14ac:dyDescent="0.2">
      <c r="A149" s="6" t="s">
        <v>330</v>
      </c>
      <c r="B149" s="6" t="s">
        <v>29</v>
      </c>
      <c r="C149" s="6" t="s">
        <v>17</v>
      </c>
      <c r="D149" s="2">
        <f t="shared" si="4"/>
        <v>1</v>
      </c>
      <c r="G149" s="2">
        <v>1</v>
      </c>
    </row>
    <row r="150" spans="1:21" x14ac:dyDescent="0.2">
      <c r="A150" s="6" t="s">
        <v>375</v>
      </c>
      <c r="B150" s="6" t="s">
        <v>124</v>
      </c>
      <c r="C150" s="6" t="s">
        <v>17</v>
      </c>
      <c r="D150" s="2">
        <f t="shared" si="4"/>
        <v>1</v>
      </c>
      <c r="H150" s="2">
        <v>1</v>
      </c>
    </row>
    <row r="151" spans="1:21" x14ac:dyDescent="0.2">
      <c r="A151" s="6" t="s">
        <v>288</v>
      </c>
      <c r="B151" s="6" t="s">
        <v>289</v>
      </c>
      <c r="C151" s="6" t="s">
        <v>19</v>
      </c>
      <c r="D151" s="2">
        <f t="shared" si="4"/>
        <v>1</v>
      </c>
      <c r="R151" s="2">
        <v>1</v>
      </c>
    </row>
    <row r="152" spans="1:21" x14ac:dyDescent="0.2">
      <c r="A152" s="6" t="s">
        <v>136</v>
      </c>
      <c r="B152" s="6" t="s">
        <v>137</v>
      </c>
      <c r="C152" s="6" t="s">
        <v>26</v>
      </c>
      <c r="D152" s="2">
        <f t="shared" si="4"/>
        <v>1</v>
      </c>
      <c r="E152" s="2">
        <v>1</v>
      </c>
    </row>
    <row r="153" spans="1:21" x14ac:dyDescent="0.2">
      <c r="A153" s="2" t="s">
        <v>636</v>
      </c>
      <c r="B153" s="2" t="s">
        <v>637</v>
      </c>
      <c r="C153" s="6" t="s">
        <v>17</v>
      </c>
      <c r="D153" s="2">
        <f t="shared" si="4"/>
        <v>1</v>
      </c>
      <c r="P153" s="2">
        <v>1</v>
      </c>
    </row>
    <row r="154" spans="1:21" x14ac:dyDescent="0.2">
      <c r="A154" s="6" t="s">
        <v>430</v>
      </c>
      <c r="B154" s="6" t="s">
        <v>179</v>
      </c>
      <c r="C154" s="6" t="s">
        <v>17</v>
      </c>
      <c r="D154" s="2">
        <f t="shared" si="4"/>
        <v>1</v>
      </c>
      <c r="J154" s="2">
        <v>1</v>
      </c>
    </row>
    <row r="155" spans="1:21" x14ac:dyDescent="0.2">
      <c r="A155" s="6" t="s">
        <v>199</v>
      </c>
      <c r="B155" s="6" t="s">
        <v>64</v>
      </c>
      <c r="C155" s="2" t="s">
        <v>20</v>
      </c>
      <c r="D155" s="2">
        <f t="shared" si="4"/>
        <v>1</v>
      </c>
      <c r="E155" s="2">
        <v>1</v>
      </c>
    </row>
    <row r="156" spans="1:21" x14ac:dyDescent="0.2">
      <c r="A156" s="6" t="s">
        <v>703</v>
      </c>
      <c r="B156" s="6" t="s">
        <v>564</v>
      </c>
      <c r="C156" s="6" t="s">
        <v>22</v>
      </c>
      <c r="D156" s="2">
        <f t="shared" si="4"/>
        <v>1</v>
      </c>
      <c r="R156" s="2">
        <v>1</v>
      </c>
    </row>
    <row r="157" spans="1:21" x14ac:dyDescent="0.2">
      <c r="A157" s="6" t="s">
        <v>500</v>
      </c>
      <c r="B157" s="6" t="s">
        <v>695</v>
      </c>
      <c r="C157" s="6" t="s">
        <v>23</v>
      </c>
      <c r="D157" s="2">
        <f t="shared" si="4"/>
        <v>1</v>
      </c>
      <c r="R157" s="2">
        <v>1</v>
      </c>
    </row>
    <row r="158" spans="1:21" x14ac:dyDescent="0.2">
      <c r="A158" s="2" t="s">
        <v>176</v>
      </c>
      <c r="B158" s="2" t="s">
        <v>569</v>
      </c>
      <c r="C158" s="6" t="s">
        <v>16</v>
      </c>
      <c r="D158" s="2">
        <f t="shared" si="4"/>
        <v>1</v>
      </c>
      <c r="N158" s="6">
        <v>1</v>
      </c>
    </row>
    <row r="159" spans="1:21" x14ac:dyDescent="0.2">
      <c r="A159" s="12" t="s">
        <v>27</v>
      </c>
      <c r="B159" s="12">
        <f>D159/6</f>
        <v>92</v>
      </c>
      <c r="D159" s="21">
        <f>SUM(D3:D158)</f>
        <v>552</v>
      </c>
      <c r="E159" s="21">
        <f>SUM(E3:E158)</f>
        <v>36</v>
      </c>
      <c r="F159" s="21">
        <f>SUM(F3:F158)</f>
        <v>36</v>
      </c>
      <c r="G159" s="21">
        <f>SUM(G3:G158)</f>
        <v>42</v>
      </c>
      <c r="H159" s="21">
        <f>SUM(H3:H158)</f>
        <v>36</v>
      </c>
      <c r="I159" s="21">
        <f>SUM(I3:I158)</f>
        <v>18</v>
      </c>
      <c r="J159" s="21">
        <f>SUM(J3:J158)</f>
        <v>36</v>
      </c>
      <c r="K159" s="21">
        <f>SUM(K3:K158)</f>
        <v>36</v>
      </c>
      <c r="L159" s="21">
        <f>SUM(L3:L158)</f>
        <v>0</v>
      </c>
      <c r="M159" s="21">
        <f>SUM(M3:M158)</f>
        <v>36</v>
      </c>
      <c r="N159" s="21">
        <f>SUM(N3:N158)</f>
        <v>36</v>
      </c>
      <c r="O159" s="21">
        <f>SUM(O3:O158)</f>
        <v>30</v>
      </c>
      <c r="P159" s="12">
        <f>SUM(P3:P158)</f>
        <v>42</v>
      </c>
      <c r="Q159" s="21">
        <f>SUM(Q3:Q158)</f>
        <v>42</v>
      </c>
      <c r="R159" s="21">
        <f>SUM(R3:R158)</f>
        <v>36</v>
      </c>
      <c r="S159" s="21">
        <f>SUM(S3:S158)</f>
        <v>36</v>
      </c>
      <c r="T159" s="21">
        <f>SUM(T3:T158)</f>
        <v>30</v>
      </c>
      <c r="U159" s="21">
        <f>SUM(U3:U158)</f>
        <v>24</v>
      </c>
    </row>
    <row r="161" spans="1:21" x14ac:dyDescent="0.2">
      <c r="D161" s="12" t="s">
        <v>4</v>
      </c>
      <c r="E161" s="2">
        <v>36</v>
      </c>
      <c r="F161" s="2">
        <v>36</v>
      </c>
      <c r="G161" s="2">
        <v>42</v>
      </c>
      <c r="H161" s="2">
        <v>36</v>
      </c>
      <c r="I161" s="2">
        <v>18</v>
      </c>
      <c r="J161" s="2">
        <v>36</v>
      </c>
      <c r="K161" s="2">
        <v>36</v>
      </c>
      <c r="L161" s="2">
        <v>0</v>
      </c>
      <c r="M161" s="2">
        <v>36</v>
      </c>
      <c r="N161" s="6">
        <v>36</v>
      </c>
      <c r="O161" s="6">
        <v>30</v>
      </c>
      <c r="P161" s="6">
        <v>42</v>
      </c>
      <c r="Q161" s="6">
        <v>42</v>
      </c>
      <c r="R161" s="6">
        <v>36</v>
      </c>
      <c r="S161" s="6">
        <v>36</v>
      </c>
      <c r="T161" s="6">
        <v>30</v>
      </c>
      <c r="U161" s="6">
        <v>24</v>
      </c>
    </row>
    <row r="162" spans="1:21" x14ac:dyDescent="0.2">
      <c r="D162" s="12"/>
    </row>
    <row r="163" spans="1:21" x14ac:dyDescent="0.2">
      <c r="D163" s="12" t="s">
        <v>5</v>
      </c>
      <c r="E163" s="2">
        <f t="shared" ref="E163:U163" si="5">E161-E159</f>
        <v>0</v>
      </c>
      <c r="F163" s="2">
        <f t="shared" si="5"/>
        <v>0</v>
      </c>
      <c r="G163" s="2">
        <f t="shared" si="5"/>
        <v>0</v>
      </c>
      <c r="H163" s="2">
        <f t="shared" si="5"/>
        <v>0</v>
      </c>
      <c r="I163" s="2">
        <f t="shared" si="5"/>
        <v>0</v>
      </c>
      <c r="J163" s="2">
        <f t="shared" si="5"/>
        <v>0</v>
      </c>
      <c r="K163" s="2">
        <f t="shared" si="5"/>
        <v>0</v>
      </c>
      <c r="L163" s="2">
        <f t="shared" si="5"/>
        <v>0</v>
      </c>
      <c r="M163" s="2">
        <f t="shared" si="5"/>
        <v>0</v>
      </c>
      <c r="N163" s="6">
        <f t="shared" si="5"/>
        <v>0</v>
      </c>
      <c r="O163" s="2">
        <f t="shared" si="5"/>
        <v>0</v>
      </c>
      <c r="P163" s="2">
        <f t="shared" si="5"/>
        <v>0</v>
      </c>
      <c r="Q163" s="2">
        <f t="shared" si="5"/>
        <v>0</v>
      </c>
      <c r="R163" s="2">
        <f t="shared" si="5"/>
        <v>0</v>
      </c>
      <c r="S163" s="2">
        <f t="shared" si="5"/>
        <v>0</v>
      </c>
      <c r="T163" s="2">
        <f t="shared" si="5"/>
        <v>0</v>
      </c>
      <c r="U163" s="2">
        <f t="shared" si="5"/>
        <v>0</v>
      </c>
    </row>
    <row r="165" spans="1:21" x14ac:dyDescent="0.2">
      <c r="D165" s="4"/>
      <c r="E165" s="30" t="s">
        <v>7</v>
      </c>
      <c r="F165" s="31"/>
      <c r="G165" s="31"/>
      <c r="H165" s="31"/>
      <c r="I165" s="31"/>
      <c r="J165" s="31"/>
      <c r="K165" s="31"/>
      <c r="L165" s="31"/>
    </row>
    <row r="167" spans="1:21" x14ac:dyDescent="0.2">
      <c r="A167" s="28" t="s">
        <v>28</v>
      </c>
      <c r="B167" s="28"/>
      <c r="D167" s="5"/>
    </row>
    <row r="168" spans="1:21" x14ac:dyDescent="0.2">
      <c r="A168" s="6" t="s">
        <v>681</v>
      </c>
      <c r="B168" s="6" t="s">
        <v>76</v>
      </c>
      <c r="C168" s="6" t="s">
        <v>13</v>
      </c>
    </row>
  </sheetData>
  <autoFilter ref="A2:U165"/>
  <mergeCells count="3">
    <mergeCell ref="A1:U1"/>
    <mergeCell ref="A167:B167"/>
    <mergeCell ref="E165:L16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First Grade Men's</vt:lpstr>
      <vt:lpstr>First Grade Women's</vt:lpstr>
      <vt:lpstr>Second Grade Men's</vt:lpstr>
      <vt:lpstr>Rising Stars</vt:lpstr>
      <vt:lpstr>Third Grade - Men's</vt:lpstr>
      <vt:lpstr>Fourth Grade - Men's</vt:lpstr>
    </vt:vector>
  </TitlesOfParts>
  <Company>Australian Football League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spear</dc:creator>
  <cp:lastModifiedBy>mark spear</cp:lastModifiedBy>
  <cp:lastPrinted>2017-05-22T01:12:27Z</cp:lastPrinted>
  <dcterms:created xsi:type="dcterms:W3CDTF">2015-09-23T23:14:21Z</dcterms:created>
  <dcterms:modified xsi:type="dcterms:W3CDTF">2017-08-28T23:48:30Z</dcterms:modified>
</cp:coreProperties>
</file>